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</sheets>
  <definedNames>
    <definedName name="_xlnm.Print_Area" localSheetId="0">Foglio1!$A$1:$G$24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1"/>
  <c r="F12"/>
  <c r="F13"/>
  <c r="G5"/>
  <c r="G6"/>
  <c r="G7"/>
  <c r="G8"/>
  <c r="G9"/>
  <c r="G10"/>
  <c r="G11"/>
  <c r="G12"/>
  <c r="G13"/>
  <c r="G4"/>
  <c r="G15" l="1"/>
</calcChain>
</file>

<file path=xl/sharedStrings.xml><?xml version="1.0" encoding="utf-8"?>
<sst xmlns="http://schemas.openxmlformats.org/spreadsheetml/2006/main" count="23" uniqueCount="23">
  <si>
    <t>Descrizione</t>
  </si>
  <si>
    <t>A1) Hangaraggio Base Principale</t>
  </si>
  <si>
    <t>A2) Spese scalo tecnico</t>
  </si>
  <si>
    <t>A3) Gestione Tecnica e Manutenzione**</t>
  </si>
  <si>
    <t>A4) Contratto CAMO</t>
  </si>
  <si>
    <t>A5) Assicurazione</t>
  </si>
  <si>
    <t>A6) Pilota Principale</t>
  </si>
  <si>
    <t>B1) Ora di volo con ricognizione e trasferimento</t>
  </si>
  <si>
    <t>B2) Ora di volo per missione scientifica</t>
  </si>
  <si>
    <t>B3) Ora di volo con elaborazione dati</t>
  </si>
  <si>
    <t>A-Base d'Asta</t>
  </si>
  <si>
    <t>D- Quantità Minima</t>
  </si>
  <si>
    <t>E- % di ribasso</t>
  </si>
  <si>
    <t>B- Prezzo Unitario Offerto in cifre</t>
  </si>
  <si>
    <t>C- Prezzo Unitario Offerto in lettere</t>
  </si>
  <si>
    <t>F- Prezzo Complessivo (B x D)</t>
  </si>
  <si>
    <t>Totale</t>
  </si>
  <si>
    <t>Valore Complessivo Offerta in cifre</t>
  </si>
  <si>
    <t>Valore Complessivo Offerta in lettere</t>
  </si>
  <si>
    <r>
      <t xml:space="preserve">ALLEGATO C- OFFERTA ECONOMICA
Oggetto: l’affidamento del lotto unico per la fornitura di un servizio di supporto per attività di monitoraggio e ricerca scientifica aero-portata ai due velivoli SKY ARROW ERA TCNS di marche nazionali I-AMMO e I-NCOP
CIG: 6230060825
 Con riferimento alla gara per l'affidamento del servizio in oggetto, Il/la sottoscritto/a …………………………………………………………………………………………….
nato/a ……………………………………………………..Prov. (_____) il ……………………………….
codice fiscale ………………………………………………………………………………………………..
residente nel Comune di …………………………………………………….………………. Prov.(……) 
Stato ……………….. Via …………………………………………………………………….… n…………
in qualità di ……………………………………………………………………………………………………. 
(eventualmente) giusta procura generale/speciale n. rep. ……………………. del ………………… autorizzato a rappresentare legalmente
I'impresa ………………………………………………………………………………………………………
con sede legale in …………………………………………………………………………...... Prov. (……)
Stato ………………………. Via …………………………………….…………………………… n. ……..
</t>
    </r>
    <r>
      <rPr>
        <b/>
        <sz val="10"/>
        <color theme="1"/>
        <rFont val="Garamond"/>
        <family val="1"/>
      </rPr>
      <t>OFFRE</t>
    </r>
    <r>
      <rPr>
        <sz val="10"/>
        <color theme="1"/>
        <rFont val="Garamond"/>
        <family val="1"/>
      </rPr>
      <t xml:space="preserve">
</t>
    </r>
  </si>
  <si>
    <t>Luogo, data</t>
  </si>
  <si>
    <t>FIRMA E TIMBRO</t>
  </si>
  <si>
    <t>IMPOSTA DI BOLLO                     APPORRE BOLLO DI € 16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</si>
</sst>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2" fillId="0" borderId="5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topLeftCell="A4" zoomScale="110" zoomScaleNormal="110" workbookViewId="0">
      <selection activeCell="B9" sqref="B4:B9"/>
    </sheetView>
  </sheetViews>
  <sheetFormatPr defaultRowHeight="12.75"/>
  <cols>
    <col min="1" max="1" width="30" style="2" customWidth="1"/>
    <col min="2" max="2" width="10" style="2" customWidth="1"/>
    <col min="3" max="3" width="9.140625" style="2"/>
    <col min="4" max="4" width="13.140625" style="2" customWidth="1"/>
    <col min="5" max="5" width="7.85546875" style="2" customWidth="1"/>
    <col min="6" max="6" width="9.140625" style="2" customWidth="1"/>
    <col min="7" max="16384" width="9.140625" style="2"/>
  </cols>
  <sheetData>
    <row r="1" spans="1:9" ht="247.5" customHeight="1">
      <c r="A1" s="18" t="s">
        <v>19</v>
      </c>
      <c r="B1" s="16"/>
      <c r="C1" s="16"/>
      <c r="D1" s="16"/>
      <c r="E1" s="16"/>
      <c r="F1" s="16"/>
      <c r="G1" s="16"/>
    </row>
    <row r="2" spans="1:9" ht="15.75" customHeight="1">
      <c r="A2" s="3"/>
      <c r="B2" s="3"/>
      <c r="C2" s="3"/>
      <c r="D2" s="3"/>
      <c r="E2" s="3"/>
      <c r="F2" s="3"/>
      <c r="G2" s="3"/>
    </row>
    <row r="3" spans="1:9" s="1" customFormat="1" ht="51">
      <c r="A3" s="1" t="s">
        <v>0</v>
      </c>
      <c r="B3" s="1" t="s">
        <v>10</v>
      </c>
      <c r="C3" s="1" t="s">
        <v>13</v>
      </c>
      <c r="D3" s="1" t="s">
        <v>14</v>
      </c>
      <c r="E3" s="1" t="s">
        <v>11</v>
      </c>
      <c r="F3" s="1" t="s">
        <v>12</v>
      </c>
      <c r="G3" s="1" t="s">
        <v>15</v>
      </c>
    </row>
    <row r="4" spans="1:9" ht="29.25" customHeight="1">
      <c r="A4" s="5" t="s">
        <v>1</v>
      </c>
      <c r="B4" s="6">
        <v>30000</v>
      </c>
      <c r="C4" s="7"/>
      <c r="D4" s="7"/>
      <c r="E4" s="8">
        <v>1</v>
      </c>
      <c r="F4" s="15">
        <f t="shared" ref="F4:F8" si="0">(B4-C4)/B4</f>
        <v>1</v>
      </c>
      <c r="G4" s="6">
        <f>C4*E4</f>
        <v>0</v>
      </c>
    </row>
    <row r="5" spans="1:9">
      <c r="A5" s="5" t="s">
        <v>2</v>
      </c>
      <c r="B5" s="6">
        <v>28000</v>
      </c>
      <c r="C5" s="7"/>
      <c r="D5" s="7"/>
      <c r="E5" s="8">
        <v>1</v>
      </c>
      <c r="F5" s="15">
        <f t="shared" si="0"/>
        <v>1</v>
      </c>
      <c r="G5" s="6">
        <f t="shared" ref="G5:G13" si="1">C5*E5</f>
        <v>0</v>
      </c>
    </row>
    <row r="6" spans="1:9" ht="25.5">
      <c r="A6" s="5" t="s">
        <v>3</v>
      </c>
      <c r="B6" s="6">
        <v>212000</v>
      </c>
      <c r="C6" s="7"/>
      <c r="D6" s="7"/>
      <c r="E6" s="8">
        <v>1</v>
      </c>
      <c r="F6" s="15">
        <f t="shared" si="0"/>
        <v>1</v>
      </c>
      <c r="G6" s="6">
        <f t="shared" si="1"/>
        <v>0</v>
      </c>
    </row>
    <row r="7" spans="1:9">
      <c r="A7" s="5" t="s">
        <v>4</v>
      </c>
      <c r="B7" s="6">
        <v>20000</v>
      </c>
      <c r="C7" s="7"/>
      <c r="D7" s="7"/>
      <c r="E7" s="8">
        <v>1</v>
      </c>
      <c r="F7" s="15">
        <f t="shared" si="0"/>
        <v>1</v>
      </c>
      <c r="G7" s="6">
        <f t="shared" si="1"/>
        <v>0</v>
      </c>
    </row>
    <row r="8" spans="1:9">
      <c r="A8" s="5" t="s">
        <v>5</v>
      </c>
      <c r="B8" s="6">
        <v>40000</v>
      </c>
      <c r="C8" s="7"/>
      <c r="D8" s="7"/>
      <c r="E8" s="8">
        <v>1</v>
      </c>
      <c r="F8" s="15">
        <f t="shared" si="0"/>
        <v>1</v>
      </c>
      <c r="G8" s="6">
        <f t="shared" si="1"/>
        <v>0</v>
      </c>
    </row>
    <row r="9" spans="1:9">
      <c r="A9" s="5" t="s">
        <v>6</v>
      </c>
      <c r="B9" s="6">
        <v>115000</v>
      </c>
      <c r="C9" s="7"/>
      <c r="D9" s="7"/>
      <c r="E9" s="8">
        <v>1</v>
      </c>
      <c r="F9" s="15">
        <f t="shared" ref="F9:F13" si="2">(B9-C9)/B9</f>
        <v>1</v>
      </c>
      <c r="G9" s="6">
        <f t="shared" si="1"/>
        <v>0</v>
      </c>
    </row>
    <row r="10" spans="1:9">
      <c r="A10" s="5"/>
      <c r="B10" s="6"/>
      <c r="C10" s="7"/>
      <c r="D10" s="7"/>
      <c r="E10" s="8"/>
      <c r="F10" s="15"/>
      <c r="G10" s="6">
        <f t="shared" si="1"/>
        <v>0</v>
      </c>
    </row>
    <row r="11" spans="1:9" ht="25.5">
      <c r="A11" s="5" t="s">
        <v>7</v>
      </c>
      <c r="B11" s="6">
        <v>300</v>
      </c>
      <c r="C11" s="7"/>
      <c r="D11" s="7"/>
      <c r="E11" s="8">
        <v>20</v>
      </c>
      <c r="F11" s="15">
        <f t="shared" si="2"/>
        <v>1</v>
      </c>
      <c r="G11" s="6">
        <f t="shared" si="1"/>
        <v>0</v>
      </c>
    </row>
    <row r="12" spans="1:9">
      <c r="A12" s="5" t="s">
        <v>8</v>
      </c>
      <c r="B12" s="6">
        <v>450</v>
      </c>
      <c r="C12" s="7"/>
      <c r="D12" s="7"/>
      <c r="E12" s="8">
        <v>100</v>
      </c>
      <c r="F12" s="15">
        <f t="shared" si="2"/>
        <v>1</v>
      </c>
      <c r="G12" s="6">
        <f t="shared" si="1"/>
        <v>0</v>
      </c>
    </row>
    <row r="13" spans="1:9">
      <c r="A13" s="5" t="s">
        <v>9</v>
      </c>
      <c r="B13" s="6">
        <v>700</v>
      </c>
      <c r="C13" s="7"/>
      <c r="D13" s="7"/>
      <c r="E13" s="8">
        <v>10</v>
      </c>
      <c r="F13" s="15">
        <f t="shared" si="2"/>
        <v>1</v>
      </c>
      <c r="G13" s="6">
        <f t="shared" si="1"/>
        <v>0</v>
      </c>
    </row>
    <row r="15" spans="1:9" s="4" customFormat="1">
      <c r="A15" s="4" t="s">
        <v>17</v>
      </c>
      <c r="F15" s="4" t="s">
        <v>16</v>
      </c>
      <c r="G15" s="10">
        <f>SUM(G4:G13)</f>
        <v>0</v>
      </c>
    </row>
    <row r="16" spans="1:9" s="4" customFormat="1">
      <c r="A16" s="4" t="s">
        <v>18</v>
      </c>
      <c r="D16" s="12"/>
      <c r="E16" s="13"/>
      <c r="F16" s="13"/>
      <c r="G16" s="9"/>
      <c r="H16" s="11"/>
      <c r="I16" s="11"/>
    </row>
    <row r="19" spans="1:7">
      <c r="A19" s="2" t="s">
        <v>20</v>
      </c>
    </row>
    <row r="20" spans="1:7">
      <c r="D20" s="16" t="s">
        <v>21</v>
      </c>
      <c r="E20" s="16"/>
      <c r="F20" s="16"/>
      <c r="G20" s="16"/>
    </row>
    <row r="21" spans="1:7">
      <c r="A21" s="17" t="s">
        <v>22</v>
      </c>
      <c r="D21" s="14"/>
      <c r="E21" s="14"/>
      <c r="F21" s="14"/>
      <c r="G21" s="14"/>
    </row>
    <row r="22" spans="1:7">
      <c r="A22" s="17"/>
    </row>
    <row r="23" spans="1:7">
      <c r="A23" s="17"/>
    </row>
    <row r="24" spans="1:7">
      <c r="A24" s="17"/>
    </row>
  </sheetData>
  <mergeCells count="3">
    <mergeCell ref="D20:G20"/>
    <mergeCell ref="A21:A24"/>
    <mergeCell ref="A1:G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Orefice CNR ISAFOM</dc:creator>
  <cp:lastModifiedBy>Ciro Orefice CNR ISAFOM</cp:lastModifiedBy>
  <cp:lastPrinted>2015-05-22T08:47:40Z</cp:lastPrinted>
  <dcterms:created xsi:type="dcterms:W3CDTF">2015-05-22T08:23:27Z</dcterms:created>
  <dcterms:modified xsi:type="dcterms:W3CDTF">2015-05-25T08:33:02Z</dcterms:modified>
</cp:coreProperties>
</file>