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a\Desktop\GARA CORRIERE 18-19\"/>
    </mc:Choice>
  </mc:AlternateContent>
  <bookViews>
    <workbookView xWindow="0" yWindow="0" windowWidth="28800" windowHeight="125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68" i="1"/>
  <c r="F64" i="1"/>
  <c r="F60" i="1"/>
  <c r="F56" i="1"/>
  <c r="F50" i="1"/>
  <c r="F46" i="1"/>
  <c r="F42" i="1"/>
  <c r="F38" i="1"/>
  <c r="F32" i="1"/>
  <c r="F28" i="1"/>
  <c r="F25" i="1"/>
  <c r="F21" i="1"/>
  <c r="F17" i="1"/>
  <c r="F14" i="1"/>
  <c r="F8" i="1"/>
  <c r="F75" i="1" l="1"/>
</calcChain>
</file>

<file path=xl/sharedStrings.xml><?xml version="1.0" encoding="utf-8"?>
<sst xmlns="http://schemas.openxmlformats.org/spreadsheetml/2006/main" count="74" uniqueCount="39">
  <si>
    <t xml:space="preserve">AREA RISERVATA ALLA STAZIONE APPALTANTE. TIPOLOGIE DI SPEDIZIONI BUSTE E PACCHI. </t>
  </si>
  <si>
    <t>AREA RISERVATA AL FORNITORE. PREZZO PER UNITA' DI MISURA</t>
  </si>
  <si>
    <t>Unità di misura</t>
  </si>
  <si>
    <t>QT SPEDIZIONI</t>
  </si>
  <si>
    <t>Totale</t>
  </si>
  <si>
    <t>ITALIA</t>
  </si>
  <si>
    <t xml:space="preserve">CONSEGNA IN MODALITA’ ESPRESSA, IN TERRITORIO NAZIONALE, DI PACCHI/MERCE SOPRA I 20 KG ISOLE INCLUSE: </t>
  </si>
  <si>
    <t xml:space="preserve">PESO: KG 25    DIMENSIONI: CM 55X30X75    </t>
  </si>
  <si>
    <t>n.</t>
  </si>
  <si>
    <t>COMUNITA’ EUROPEA E ZONA 1 SECONDO CLASSIFICAZIONE POSTE ITALIANE</t>
  </si>
  <si>
    <t>CONSEGNA BUSTE E DOCUMENTI IN MODALITA’ ESPRESSA:</t>
  </si>
  <si>
    <t>ENTRO LE 24 ORE DEL GIORNO LAVORATIVO SUCCESSIVO AL RITIRO PER I PAESI DELLA COMUNITA' EUROPEA</t>
  </si>
  <si>
    <t>PESO &gt; GR 0 &lt; GR 500</t>
  </si>
  <si>
    <t>ENTRO IL SECONDO GIORNO LAVORATIVO SUCCESSIVO AL RITIRO PER I PAESI DELLA ZONA 1 AD ESCLUSIONE DI QUELLI DELLA COMUNITA' EUROPEA</t>
  </si>
  <si>
    <t>CONSEGNA PACCHI NEI PAESI DELLA COMUNITA’ EUROPEA IN MODALITA’ ESPRESSA:</t>
  </si>
  <si>
    <t>ENTRO LE 24 ORE DEL GIORNO LAVORATIVO SUCCESSIVO AL RITIRO</t>
  </si>
  <si>
    <r>
      <t>RITIRO BUSTE E DOCUMENTI</t>
    </r>
    <r>
      <rPr>
        <sz val="11"/>
        <color rgb="FF0070C0"/>
        <rFont val="Calibri"/>
        <family val="2"/>
        <scheme val="minor"/>
      </rPr>
      <t xml:space="preserve"> NON ANDATI A BUON FINE</t>
    </r>
    <r>
      <rPr>
        <sz val="11"/>
        <color rgb="FFFF0000"/>
        <rFont val="Calibri"/>
        <family val="2"/>
        <scheme val="minor"/>
      </rPr>
      <t xml:space="preserve"> DAI PAESI DELLA COMUNITA’ EUROPEA IN MODALITA’ ESPRESSA CON CONSEGNA IN SEDE ISTITUTO:</t>
    </r>
  </si>
  <si>
    <t>ENTRO LE 24 ORE DEL GIORNO LAVORATIVO SUCCESSIVO AL RITIRO DAI PAESI DELLA COMUNITA' EUROPEA</t>
  </si>
  <si>
    <r>
      <t xml:space="preserve">RITIRO BUSTE E DOCUMENTI </t>
    </r>
    <r>
      <rPr>
        <sz val="11"/>
        <color rgb="FF0070C0"/>
        <rFont val="Calibri"/>
        <family val="2"/>
        <scheme val="minor"/>
      </rPr>
      <t>NON ANDATI A BUON FINE</t>
    </r>
    <r>
      <rPr>
        <sz val="11"/>
        <color rgb="FFFF0000"/>
        <rFont val="Calibri"/>
        <family val="2"/>
        <scheme val="minor"/>
      </rPr>
      <t xml:space="preserve"> DAI PAESI DELLA COMUNITA’ EUROPEA IN MODALITA’ ECONOMY CON CONSEGNA IN SEDE ISTITUTO:</t>
    </r>
  </si>
  <si>
    <t>RITIRO PACCHI DAI PAESI DELLA COMUNITA’ EUROPEA IN MODALITA’ ESPRESSA CON CONSEGNA IN SEDE ISTITUTO:</t>
  </si>
  <si>
    <t>INTERNAZIONALE ZONA 2 SECONDO CLASSIFICAZIONE POSTE ITALIANE</t>
  </si>
  <si>
    <t>CONSEGNA BUSTE E DOCUMENTI NEI PAESI CLASSIFICATI IN ZONA 2 IN MODALITA’ ESPRESSA:</t>
  </si>
  <si>
    <t>ENTRO IL TERZO GIORNO LAVORATIVO SUCCESSIVO AL RITIRO</t>
  </si>
  <si>
    <t>CONSEGNA PACCHI NEI PAESI CLASSIFICATI IN ZONA 2 IN MODALITA’ ESPRESSA:</t>
  </si>
  <si>
    <r>
      <t xml:space="preserve">RITIRO BUSTE E DOCUMENTI </t>
    </r>
    <r>
      <rPr>
        <sz val="11"/>
        <color rgb="FF0070C0"/>
        <rFont val="Calibri"/>
        <family val="2"/>
        <scheme val="minor"/>
      </rPr>
      <t>NON ANDATI A BUON FINE</t>
    </r>
    <r>
      <rPr>
        <sz val="11"/>
        <color rgb="FFFF0000"/>
        <rFont val="Calibri"/>
        <family val="2"/>
        <scheme val="minor"/>
      </rPr>
      <t xml:space="preserve"> DAI PAESI CLASSIFICATI IN ZONA  2 IN MODALITA’ ESPRESSA CON CONSEGNA SEDE ISTITUTO:</t>
    </r>
  </si>
  <si>
    <t>RITIRO PACCHI DAI PAESI CLASSIFICATI IN ZONA  2 IN MODALITA’ ESPRESSA CON CONSEGNA SEDE ISTITUTO:</t>
  </si>
  <si>
    <t>INTERNAZIONALE ZONA 3 SECONDO CLASSIFICAZIONE POSTE ITALIANE</t>
  </si>
  <si>
    <t>CONSEGNA BUSTE E DOCUMENTI NEI PAESI CLASSIFICATI IN ZONA 3 IN MODALITA’ ESPRESSA:</t>
  </si>
  <si>
    <t>ENTRO IL QUARTO GIORNO LAVORATIVO SUCCESSIVO AL RITIRO</t>
  </si>
  <si>
    <t>CONSEGNA PACCHI NEI PAESI CLASSIFICATI IN ZONA 3 IN MODALITA’ ESPRESSA:</t>
  </si>
  <si>
    <r>
      <t xml:space="preserve">RITIRO BUSTE E DOCUMENTI  </t>
    </r>
    <r>
      <rPr>
        <sz val="11"/>
        <color rgb="FF0070C0"/>
        <rFont val="Calibri"/>
        <family val="2"/>
        <scheme val="minor"/>
      </rPr>
      <t>NON ANDATI A BUON FINE</t>
    </r>
    <r>
      <rPr>
        <sz val="11"/>
        <color rgb="FFFF0000"/>
        <rFont val="Calibri"/>
        <family val="2"/>
        <scheme val="minor"/>
      </rPr>
      <t xml:space="preserve"> DAI PAESI CLASSIFICATI IN ZONA 3 IN MODALITA’ ESPRESSA CON CONSEGNA SEDE ISTITUTO</t>
    </r>
  </si>
  <si>
    <t>RITIRO PACCHI DAI PAESI CLASSIFICATI IN ZONA 3 IN MODALITA’ ESPRESSA CON CONSEGNA SEDE ISTITUTO</t>
  </si>
  <si>
    <t>SERVIZIO DI PICK UP</t>
  </si>
  <si>
    <t>RITIRO CORRISPONDENZA E PACCHI PRESSO SEDE DELL'ISTITUTO</t>
  </si>
  <si>
    <t>giorni</t>
  </si>
  <si>
    <t>L'Operatore Economico dichiara di aver tenuto conto, nel redigere l’offerta, degli oneri aziendali di sicurezza concernenti l’adempimento delle disposizioni in materia di salute e sicurezza sui luoghi di lavoro, che si indicano complessivamente in €._________________ (in cifre) Euro ______________________________________ (in lettere) per il servizio di cui trattasi (tali costi devono essere indicati con un valore maggiore di zero a pena di esclusione).</t>
  </si>
  <si>
    <t xml:space="preserve">L'Operatore Economico dichiara, ai sensi dell'art. 95 comma 10 del D.lgs 50/2016 che gli oneri relativi alla sicurezza in relazione all'entita e alle caratteristiche del servizio sono: </t>
  </si>
  <si>
    <r>
      <t>Prezzo unitario</t>
    </r>
    <r>
      <rPr>
        <b/>
        <sz val="14"/>
        <color rgb="FF00B0F0"/>
        <rFont val="Calibri"/>
        <family val="2"/>
        <scheme val="minor"/>
      </rPr>
      <t xml:space="preserve"> 
</t>
    </r>
    <r>
      <rPr>
        <b/>
        <sz val="10"/>
        <color rgb="FF00B0F0"/>
        <rFont val="Calibri"/>
        <family val="2"/>
        <scheme val="minor"/>
      </rPr>
      <t>(in valuta)</t>
    </r>
  </si>
  <si>
    <r>
      <t>Prezzo unitario</t>
    </r>
    <r>
      <rPr>
        <b/>
        <u/>
        <sz val="10"/>
        <color rgb="FF00B0F0"/>
        <rFont val="Calibri"/>
        <family val="2"/>
        <scheme val="minor"/>
      </rPr>
      <t xml:space="preserve"> 
</t>
    </r>
    <r>
      <rPr>
        <b/>
        <sz val="10"/>
        <color rgb="FF00B0F0"/>
        <rFont val="Calibri"/>
        <family val="2"/>
        <scheme val="minor"/>
      </rPr>
      <t>(in lettere)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</si>
</sst>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u/>
      <sz val="10"/>
      <color rgb="FF00B0F0"/>
      <name val="Calibri"/>
      <family val="2"/>
      <scheme val="minor"/>
    </font>
    <font>
      <b/>
      <u/>
      <sz val="16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/>
    </xf>
    <xf numFmtId="164" fontId="0" fillId="0" borderId="0" xfId="1" applyNumberFormat="1" applyFont="1" applyFill="1" applyBorder="1" applyProtection="1"/>
    <xf numFmtId="43" fontId="0" fillId="0" borderId="0" xfId="1" applyFont="1" applyFill="1" applyBorder="1" applyProtection="1"/>
    <xf numFmtId="164" fontId="0" fillId="0" borderId="0" xfId="1" applyNumberFormat="1" applyFont="1" applyProtection="1"/>
    <xf numFmtId="0" fontId="0" fillId="0" borderId="0" xfId="0" applyProtection="1"/>
    <xf numFmtId="0" fontId="9" fillId="0" borderId="0" xfId="0" applyFont="1" applyAlignment="1" applyProtection="1">
      <alignment horizontal="center" vertical="center"/>
    </xf>
    <xf numFmtId="43" fontId="0" fillId="0" borderId="0" xfId="1" applyFont="1" applyProtection="1"/>
    <xf numFmtId="164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43" fontId="3" fillId="0" borderId="0" xfId="1" applyFont="1" applyAlignment="1" applyProtection="1">
      <alignment horizontal="right"/>
    </xf>
    <xf numFmtId="164" fontId="3" fillId="0" borderId="0" xfId="1" applyNumberFormat="1" applyFont="1" applyAlignment="1" applyProtection="1">
      <alignment horizontal="right"/>
    </xf>
    <xf numFmtId="0" fontId="4" fillId="0" borderId="0" xfId="0" applyFont="1" applyAlignment="1" applyProtection="1">
      <alignment horizontal="center" vertical="center"/>
    </xf>
    <xf numFmtId="164" fontId="4" fillId="0" borderId="0" xfId="0" applyNumberFormat="1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>
      <alignment horizontal="center" vertical="center" wrapText="1"/>
    </xf>
    <xf numFmtId="164" fontId="5" fillId="0" borderId="0" xfId="1" applyNumberFormat="1" applyFont="1" applyAlignment="1" applyProtection="1">
      <alignment horizontal="center" vertical="center" wrapText="1"/>
    </xf>
    <xf numFmtId="0" fontId="5" fillId="0" borderId="0" xfId="1" applyNumberFormat="1" applyFont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49" fontId="0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164" fontId="11" fillId="2" borderId="1" xfId="1" applyNumberFormat="1" applyFont="1" applyFill="1" applyBorder="1" applyProtection="1">
      <protection locked="0"/>
    </xf>
    <xf numFmtId="43" fontId="11" fillId="2" borderId="1" xfId="1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10" workbookViewId="0">
      <selection activeCell="D16" sqref="D16"/>
    </sheetView>
  </sheetViews>
  <sheetFormatPr defaultRowHeight="15" x14ac:dyDescent="0.25"/>
  <cols>
    <col min="1" max="1" width="149.42578125" style="6" customWidth="1"/>
    <col min="2" max="2" width="10" style="6" customWidth="1"/>
    <col min="3" max="3" width="15.140625" style="11" customWidth="1"/>
    <col min="4" max="4" width="14.85546875" style="5" customWidth="1"/>
    <col min="5" max="5" width="61" style="8" customWidth="1"/>
    <col min="6" max="6" width="15.7109375" style="9" customWidth="1"/>
    <col min="7" max="9" width="9.140625" style="6"/>
    <col min="10" max="10" width="10" style="6" customWidth="1"/>
    <col min="11" max="16384" width="9.140625" style="6"/>
  </cols>
  <sheetData>
    <row r="1" spans="1:10" ht="51.75" customHeight="1" x14ac:dyDescent="0.35">
      <c r="A1" s="15" t="s">
        <v>0</v>
      </c>
      <c r="B1" s="15"/>
      <c r="D1" s="27" t="s">
        <v>1</v>
      </c>
      <c r="E1" s="27"/>
      <c r="F1" s="16"/>
      <c r="G1" s="17"/>
      <c r="H1" s="17"/>
      <c r="I1" s="17"/>
      <c r="J1" s="17"/>
    </row>
    <row r="2" spans="1:10" x14ac:dyDescent="0.25">
      <c r="A2" s="1"/>
      <c r="B2" s="1"/>
    </row>
    <row r="3" spans="1:10" ht="56.25" x14ac:dyDescent="0.25">
      <c r="B3" s="18" t="s">
        <v>2</v>
      </c>
      <c r="C3" s="18" t="s">
        <v>3</v>
      </c>
      <c r="D3" s="19" t="s">
        <v>37</v>
      </c>
      <c r="E3" s="20" t="s">
        <v>38</v>
      </c>
      <c r="F3" s="21" t="s">
        <v>4</v>
      </c>
    </row>
    <row r="4" spans="1:10" ht="9.75" customHeight="1" x14ac:dyDescent="0.25">
      <c r="A4" s="7"/>
      <c r="B4" s="7"/>
      <c r="C4" s="18"/>
      <c r="D4" s="19"/>
      <c r="E4" s="20"/>
      <c r="F4" s="21"/>
    </row>
    <row r="5" spans="1:10" ht="21" x14ac:dyDescent="0.25">
      <c r="A5" s="7" t="s">
        <v>5</v>
      </c>
      <c r="B5" s="7"/>
      <c r="C5" s="18"/>
      <c r="D5" s="19"/>
      <c r="E5" s="20"/>
      <c r="F5" s="21"/>
    </row>
    <row r="6" spans="1:10" x14ac:dyDescent="0.25">
      <c r="A6" s="1"/>
      <c r="B6" s="1"/>
    </row>
    <row r="7" spans="1:10" ht="21" x14ac:dyDescent="0.25">
      <c r="A7" s="22" t="s">
        <v>6</v>
      </c>
      <c r="B7" s="22"/>
      <c r="C7" s="7"/>
    </row>
    <row r="8" spans="1:10" x14ac:dyDescent="0.25">
      <c r="A8" s="1" t="s">
        <v>7</v>
      </c>
      <c r="B8" s="10" t="s">
        <v>8</v>
      </c>
      <c r="C8" s="11">
        <v>5</v>
      </c>
      <c r="D8" s="25">
        <v>0</v>
      </c>
      <c r="E8" s="26"/>
      <c r="F8" s="5">
        <f>C8*D8</f>
        <v>0</v>
      </c>
    </row>
    <row r="9" spans="1:10" x14ac:dyDescent="0.25">
      <c r="A9" s="1"/>
      <c r="B9" s="1"/>
    </row>
    <row r="10" spans="1:10" ht="21" x14ac:dyDescent="0.25">
      <c r="A10" s="7" t="s">
        <v>9</v>
      </c>
      <c r="B10" s="7"/>
    </row>
    <row r="11" spans="1:10" x14ac:dyDescent="0.25">
      <c r="A11" s="1"/>
      <c r="B11" s="1"/>
    </row>
    <row r="12" spans="1:10" x14ac:dyDescent="0.25">
      <c r="A12" s="22" t="s">
        <v>10</v>
      </c>
      <c r="B12" s="22"/>
    </row>
    <row r="13" spans="1:10" x14ac:dyDescent="0.25">
      <c r="A13" s="1" t="s">
        <v>11</v>
      </c>
      <c r="B13" s="1"/>
    </row>
    <row r="14" spans="1:10" x14ac:dyDescent="0.25">
      <c r="A14" s="1" t="s">
        <v>12</v>
      </c>
      <c r="B14" s="10" t="s">
        <v>8</v>
      </c>
      <c r="C14" s="11">
        <v>3000</v>
      </c>
      <c r="D14" s="25">
        <v>0</v>
      </c>
      <c r="E14" s="26"/>
      <c r="F14" s="5">
        <f t="shared" ref="F14" si="0">C14*D14</f>
        <v>0</v>
      </c>
    </row>
    <row r="15" spans="1:10" x14ac:dyDescent="0.25">
      <c r="A15" s="1"/>
      <c r="B15" s="1"/>
    </row>
    <row r="16" spans="1:10" x14ac:dyDescent="0.25">
      <c r="A16" s="1" t="s">
        <v>13</v>
      </c>
      <c r="B16" s="1"/>
    </row>
    <row r="17" spans="1:6" x14ac:dyDescent="0.25">
      <c r="A17" s="1" t="s">
        <v>12</v>
      </c>
      <c r="B17" s="10" t="s">
        <v>8</v>
      </c>
      <c r="C17" s="11">
        <v>30</v>
      </c>
      <c r="D17" s="25">
        <v>0</v>
      </c>
      <c r="E17" s="26"/>
      <c r="F17" s="5">
        <f t="shared" ref="F17" si="1">C17*D17</f>
        <v>0</v>
      </c>
    </row>
    <row r="18" spans="1:6" x14ac:dyDescent="0.25">
      <c r="A18" s="1"/>
      <c r="B18" s="1"/>
    </row>
    <row r="19" spans="1:6" x14ac:dyDescent="0.25">
      <c r="A19" s="22" t="s">
        <v>14</v>
      </c>
      <c r="B19" s="22"/>
    </row>
    <row r="20" spans="1:6" x14ac:dyDescent="0.25">
      <c r="A20" s="1" t="s">
        <v>15</v>
      </c>
      <c r="B20" s="1"/>
    </row>
    <row r="21" spans="1:6" x14ac:dyDescent="0.25">
      <c r="A21" s="1" t="s">
        <v>7</v>
      </c>
      <c r="B21" s="10" t="s">
        <v>8</v>
      </c>
      <c r="C21" s="11">
        <v>10</v>
      </c>
      <c r="D21" s="25">
        <v>0</v>
      </c>
      <c r="E21" s="26"/>
      <c r="F21" s="5">
        <f>C21*D21</f>
        <v>0</v>
      </c>
    </row>
    <row r="22" spans="1:6" x14ac:dyDescent="0.25">
      <c r="A22" s="1"/>
      <c r="B22" s="1"/>
    </row>
    <row r="23" spans="1:6" x14ac:dyDescent="0.25">
      <c r="A23" s="22" t="s">
        <v>16</v>
      </c>
      <c r="B23" s="22"/>
    </row>
    <row r="24" spans="1:6" x14ac:dyDescent="0.25">
      <c r="A24" s="1" t="s">
        <v>17</v>
      </c>
      <c r="B24" s="1"/>
    </row>
    <row r="25" spans="1:6" x14ac:dyDescent="0.25">
      <c r="A25" s="1" t="s">
        <v>12</v>
      </c>
      <c r="B25" s="10" t="s">
        <v>8</v>
      </c>
      <c r="C25" s="11">
        <v>1800</v>
      </c>
      <c r="D25" s="25">
        <v>0</v>
      </c>
      <c r="E25" s="26"/>
      <c r="F25" s="5">
        <f t="shared" ref="F25" si="2">C25*D25</f>
        <v>0</v>
      </c>
    </row>
    <row r="26" spans="1:6" x14ac:dyDescent="0.25">
      <c r="A26" s="1"/>
      <c r="B26" s="1"/>
    </row>
    <row r="27" spans="1:6" x14ac:dyDescent="0.25">
      <c r="A27" s="22" t="s">
        <v>18</v>
      </c>
      <c r="B27" s="22"/>
    </row>
    <row r="28" spans="1:6" x14ac:dyDescent="0.25">
      <c r="A28" s="1" t="s">
        <v>12</v>
      </c>
      <c r="B28" s="10" t="s">
        <v>8</v>
      </c>
      <c r="C28" s="11">
        <v>20</v>
      </c>
      <c r="D28" s="25">
        <v>0</v>
      </c>
      <c r="E28" s="26"/>
      <c r="F28" s="5">
        <f t="shared" ref="F28" si="3">C28*D28</f>
        <v>0</v>
      </c>
    </row>
    <row r="29" spans="1:6" x14ac:dyDescent="0.25">
      <c r="A29" s="1"/>
      <c r="B29" s="1"/>
    </row>
    <row r="30" spans="1:6" x14ac:dyDescent="0.25">
      <c r="A30" s="22" t="s">
        <v>19</v>
      </c>
      <c r="B30" s="22"/>
    </row>
    <row r="31" spans="1:6" x14ac:dyDescent="0.25">
      <c r="A31" s="1" t="s">
        <v>15</v>
      </c>
      <c r="B31" s="1"/>
    </row>
    <row r="32" spans="1:6" x14ac:dyDescent="0.25">
      <c r="A32" s="1" t="s">
        <v>7</v>
      </c>
      <c r="B32" s="10" t="s">
        <v>8</v>
      </c>
      <c r="C32" s="11">
        <v>5</v>
      </c>
      <c r="D32" s="25">
        <v>0</v>
      </c>
      <c r="E32" s="26"/>
      <c r="F32" s="5">
        <f>C32*D32</f>
        <v>0</v>
      </c>
    </row>
    <row r="33" spans="1:6" x14ac:dyDescent="0.25">
      <c r="A33" s="1"/>
      <c r="B33" s="1"/>
    </row>
    <row r="34" spans="1:6" ht="21" x14ac:dyDescent="0.25">
      <c r="A34" s="7" t="s">
        <v>20</v>
      </c>
      <c r="B34" s="7"/>
    </row>
    <row r="35" spans="1:6" x14ac:dyDescent="0.25">
      <c r="A35" s="1"/>
      <c r="B35" s="1"/>
    </row>
    <row r="36" spans="1:6" x14ac:dyDescent="0.25">
      <c r="A36" s="22" t="s">
        <v>21</v>
      </c>
      <c r="B36" s="22"/>
    </row>
    <row r="37" spans="1:6" x14ac:dyDescent="0.25">
      <c r="A37" s="1" t="s">
        <v>22</v>
      </c>
      <c r="B37" s="1"/>
    </row>
    <row r="38" spans="1:6" x14ac:dyDescent="0.25">
      <c r="A38" s="1" t="s">
        <v>12</v>
      </c>
      <c r="B38" s="10" t="s">
        <v>8</v>
      </c>
      <c r="C38" s="11">
        <v>70</v>
      </c>
      <c r="D38" s="25">
        <v>0</v>
      </c>
      <c r="E38" s="26"/>
      <c r="F38" s="5">
        <f t="shared" ref="F38" si="4">C38*D38</f>
        <v>0</v>
      </c>
    </row>
    <row r="39" spans="1:6" x14ac:dyDescent="0.25">
      <c r="A39" s="1"/>
      <c r="B39" s="1"/>
    </row>
    <row r="40" spans="1:6" x14ac:dyDescent="0.25">
      <c r="A40" s="22" t="s">
        <v>23</v>
      </c>
      <c r="B40" s="22"/>
    </row>
    <row r="41" spans="1:6" x14ac:dyDescent="0.25">
      <c r="A41" s="1" t="s">
        <v>22</v>
      </c>
      <c r="B41" s="1"/>
    </row>
    <row r="42" spans="1:6" x14ac:dyDescent="0.25">
      <c r="A42" s="1" t="s">
        <v>7</v>
      </c>
      <c r="B42" s="10" t="s">
        <v>8</v>
      </c>
      <c r="C42" s="11">
        <v>5</v>
      </c>
      <c r="D42" s="25">
        <v>0</v>
      </c>
      <c r="E42" s="26"/>
      <c r="F42" s="5">
        <f>C42*D42</f>
        <v>0</v>
      </c>
    </row>
    <row r="43" spans="1:6" x14ac:dyDescent="0.25">
      <c r="A43" s="1"/>
      <c r="B43" s="1"/>
    </row>
    <row r="44" spans="1:6" x14ac:dyDescent="0.25">
      <c r="A44" s="22" t="s">
        <v>24</v>
      </c>
      <c r="B44" s="22"/>
    </row>
    <row r="45" spans="1:6" x14ac:dyDescent="0.25">
      <c r="A45" s="1" t="s">
        <v>22</v>
      </c>
      <c r="B45" s="1"/>
    </row>
    <row r="46" spans="1:6" x14ac:dyDescent="0.25">
      <c r="A46" s="1" t="s">
        <v>12</v>
      </c>
      <c r="B46" s="10" t="s">
        <v>8</v>
      </c>
      <c r="C46" s="11">
        <v>15</v>
      </c>
      <c r="D46" s="25">
        <v>0</v>
      </c>
      <c r="E46" s="26"/>
      <c r="F46" s="5">
        <f t="shared" ref="F46" si="5">C46*D46</f>
        <v>0</v>
      </c>
    </row>
    <row r="47" spans="1:6" x14ac:dyDescent="0.25">
      <c r="A47" s="1"/>
      <c r="B47" s="1"/>
    </row>
    <row r="48" spans="1:6" x14ac:dyDescent="0.25">
      <c r="A48" s="22" t="s">
        <v>25</v>
      </c>
      <c r="B48" s="22"/>
    </row>
    <row r="49" spans="1:6" x14ac:dyDescent="0.25">
      <c r="A49" s="1" t="s">
        <v>22</v>
      </c>
      <c r="B49" s="1"/>
    </row>
    <row r="50" spans="1:6" x14ac:dyDescent="0.25">
      <c r="A50" s="1" t="s">
        <v>7</v>
      </c>
      <c r="B50" s="10" t="s">
        <v>8</v>
      </c>
      <c r="C50" s="11">
        <v>3</v>
      </c>
      <c r="D50" s="25">
        <v>0</v>
      </c>
      <c r="E50" s="26"/>
      <c r="F50" s="5">
        <f>C50*D50</f>
        <v>0</v>
      </c>
    </row>
    <row r="51" spans="1:6" x14ac:dyDescent="0.25">
      <c r="A51" s="1"/>
      <c r="B51" s="1"/>
    </row>
    <row r="52" spans="1:6" ht="21" x14ac:dyDescent="0.25">
      <c r="A52" s="7" t="s">
        <v>26</v>
      </c>
      <c r="B52" s="7"/>
    </row>
    <row r="53" spans="1:6" x14ac:dyDescent="0.25">
      <c r="A53" s="1"/>
      <c r="B53" s="1"/>
    </row>
    <row r="54" spans="1:6" x14ac:dyDescent="0.25">
      <c r="A54" s="22" t="s">
        <v>27</v>
      </c>
      <c r="B54" s="22"/>
    </row>
    <row r="55" spans="1:6" x14ac:dyDescent="0.25">
      <c r="A55" s="1" t="s">
        <v>28</v>
      </c>
      <c r="B55" s="1"/>
    </row>
    <row r="56" spans="1:6" x14ac:dyDescent="0.25">
      <c r="A56" s="1" t="s">
        <v>12</v>
      </c>
      <c r="B56" s="10" t="s">
        <v>8</v>
      </c>
      <c r="C56" s="11">
        <v>15</v>
      </c>
      <c r="D56" s="25">
        <v>0</v>
      </c>
      <c r="E56" s="26"/>
      <c r="F56" s="5">
        <f t="shared" ref="F56" si="6">C56*D56</f>
        <v>0</v>
      </c>
    </row>
    <row r="57" spans="1:6" x14ac:dyDescent="0.25">
      <c r="A57" s="1"/>
      <c r="B57" s="1"/>
    </row>
    <row r="58" spans="1:6" x14ac:dyDescent="0.25">
      <c r="A58" s="22" t="s">
        <v>29</v>
      </c>
      <c r="B58" s="22"/>
    </row>
    <row r="59" spans="1:6" x14ac:dyDescent="0.25">
      <c r="A59" s="1" t="s">
        <v>28</v>
      </c>
      <c r="B59" s="1"/>
    </row>
    <row r="60" spans="1:6" x14ac:dyDescent="0.25">
      <c r="A60" s="1" t="s">
        <v>7</v>
      </c>
      <c r="B60" s="10" t="s">
        <v>8</v>
      </c>
      <c r="C60" s="11">
        <v>1</v>
      </c>
      <c r="D60" s="25">
        <v>0</v>
      </c>
      <c r="E60" s="26"/>
      <c r="F60" s="5">
        <f>C60*D60</f>
        <v>0</v>
      </c>
    </row>
    <row r="61" spans="1:6" x14ac:dyDescent="0.25">
      <c r="A61" s="1"/>
      <c r="B61" s="1"/>
    </row>
    <row r="62" spans="1:6" x14ac:dyDescent="0.25">
      <c r="A62" s="22" t="s">
        <v>30</v>
      </c>
      <c r="B62" s="22"/>
    </row>
    <row r="63" spans="1:6" x14ac:dyDescent="0.25">
      <c r="A63" s="1" t="s">
        <v>28</v>
      </c>
      <c r="B63" s="1"/>
    </row>
    <row r="64" spans="1:6" x14ac:dyDescent="0.25">
      <c r="A64" s="1" t="s">
        <v>12</v>
      </c>
      <c r="B64" s="10" t="s">
        <v>8</v>
      </c>
      <c r="C64" s="11">
        <v>5</v>
      </c>
      <c r="D64" s="25">
        <v>0</v>
      </c>
      <c r="E64" s="26"/>
      <c r="F64" s="5">
        <f t="shared" ref="F64" si="7">C64*D64</f>
        <v>0</v>
      </c>
    </row>
    <row r="65" spans="1:6" x14ac:dyDescent="0.25">
      <c r="A65" s="1"/>
      <c r="B65" s="1"/>
    </row>
    <row r="66" spans="1:6" x14ac:dyDescent="0.25">
      <c r="A66" s="22" t="s">
        <v>31</v>
      </c>
      <c r="B66" s="22"/>
    </row>
    <row r="67" spans="1:6" x14ac:dyDescent="0.25">
      <c r="A67" s="1" t="s">
        <v>28</v>
      </c>
      <c r="B67" s="1"/>
    </row>
    <row r="68" spans="1:6" x14ac:dyDescent="0.25">
      <c r="A68" s="1" t="s">
        <v>7</v>
      </c>
      <c r="B68" s="10" t="s">
        <v>8</v>
      </c>
      <c r="C68" s="11">
        <v>1</v>
      </c>
      <c r="D68" s="25">
        <v>0</v>
      </c>
      <c r="E68" s="26"/>
      <c r="F68" s="5">
        <f t="shared" ref="F68" si="8">C68*D68</f>
        <v>0</v>
      </c>
    </row>
    <row r="69" spans="1:6" x14ac:dyDescent="0.25">
      <c r="A69" s="1"/>
      <c r="B69" s="1"/>
      <c r="C69" s="2"/>
      <c r="D69" s="3"/>
      <c r="E69" s="4"/>
      <c r="F69" s="5"/>
    </row>
    <row r="70" spans="1:6" ht="21" x14ac:dyDescent="0.25">
      <c r="A70" s="7" t="s">
        <v>32</v>
      </c>
      <c r="B70" s="7"/>
      <c r="C70" s="2"/>
      <c r="D70" s="3"/>
      <c r="E70" s="4"/>
      <c r="F70" s="5"/>
    </row>
    <row r="71" spans="1:6" x14ac:dyDescent="0.25">
      <c r="A71" s="1"/>
      <c r="B71" s="1"/>
      <c r="C71" s="2"/>
    </row>
    <row r="72" spans="1:6" x14ac:dyDescent="0.25">
      <c r="A72" s="1" t="s">
        <v>33</v>
      </c>
      <c r="B72" s="10" t="s">
        <v>34</v>
      </c>
      <c r="C72" s="11">
        <v>230</v>
      </c>
      <c r="D72" s="25">
        <v>0</v>
      </c>
      <c r="E72" s="26"/>
      <c r="F72" s="5">
        <f t="shared" ref="F72" si="9">C72*D72</f>
        <v>0</v>
      </c>
    </row>
    <row r="74" spans="1:6" x14ac:dyDescent="0.25">
      <c r="C74" s="12"/>
    </row>
    <row r="75" spans="1:6" x14ac:dyDescent="0.25">
      <c r="E75" s="13" t="s">
        <v>4</v>
      </c>
      <c r="F75" s="14">
        <f>SUM(F8:F72)</f>
        <v>0</v>
      </c>
    </row>
    <row r="78" spans="1:6" ht="60" x14ac:dyDescent="0.25">
      <c r="A78" s="23" t="s">
        <v>35</v>
      </c>
    </row>
    <row r="81" spans="1:1" ht="30" x14ac:dyDescent="0.25">
      <c r="A81" s="24" t="s">
        <v>36</v>
      </c>
    </row>
  </sheetData>
  <sheetProtection algorithmName="SHA-512" hashValue="9vG2ZAQE+f+ENaKypOB4JbDUtbeDG8mfX/KAs2rSUbzpO8nrCybNK9cZM3evn/3WQe6IFalRcz1xIFTyf9lOaw==" saltValue="FSWgmlD6tfdVhNwglr+jDg==" spinCount="100000" sheet="1" objects="1" scenarios="1"/>
  <mergeCells count="1"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</dc:creator>
  <cp:lastModifiedBy>Leva</cp:lastModifiedBy>
  <dcterms:created xsi:type="dcterms:W3CDTF">2018-06-04T12:00:29Z</dcterms:created>
  <dcterms:modified xsi:type="dcterms:W3CDTF">2018-07-19T17:18:19Z</dcterms:modified>
</cp:coreProperties>
</file>