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10" yWindow="10" windowWidth="19420" windowHeight="10900"/>
  </bookViews>
  <sheets>
    <sheet name="Foglio2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6" i="1" l="1"/>
</calcChain>
</file>

<file path=xl/sharedStrings.xml><?xml version="1.0" encoding="utf-8"?>
<sst xmlns="http://schemas.openxmlformats.org/spreadsheetml/2006/main" count="81" uniqueCount="55">
  <si>
    <t>TAGLIE</t>
  </si>
  <si>
    <t xml:space="preserve"> </t>
  </si>
  <si>
    <t xml:space="preserve"> Scarpe antinfortunistiche tipo :  marca Lewer mod COOL JOB ALTO o superiore  DP2N S3  SRC ESD Tomaia: Pelle fiore nubuck idrorepellente FODERA: AIR PLUS SOLETTA: In PU soffice, anatomico ad alto potere di assorbimento del sudore - PUNTALE: Alluminium 200J - Antiperforazione: HTC insole ISO 20345 (meccanici, Manutentori, addetti alle prove+) (Prezzo online Manomano.it)   </t>
  </si>
  <si>
    <t xml:space="preserve">Scarpe antinfortunistiche tipo :  marca LEWER COOL JOB DP1N S3 SRC ESD o superiore mod.basso TOMAIA:  Pelle fiore nubuck idrorepellente FODERA: AIR PLUS SOLETTA: In PU soffice, anatomico ad alto potere di assorbimento del sudore PUNTALE: Alluminium 200J Antiperforazione: HTC insole ISO 20345 (bacino, Addetti alle prove, meccanici, falegnami) (Prezzo online Manomano.it)    </t>
  </si>
  <si>
    <t>Scarpe antinfortunistiche pelle fiore – tipo :
U-Power INNOVATION RS S3 SRC o superiore mina idrorepellente, puntale Composite, antiperforazione, antiscivolo  - (rif. Sito web ditta Cemelettromeccanica)</t>
  </si>
  <si>
    <t xml:space="preserve">Camicia Flanella Tipo : marca Blu Tech  - o superiore - manica lunga tessuto 100%  cotone Flanella Grammi 180 –due taschini chiusi da bottoni colore blu AVIO o similare - norma EN340 (prezzo online BCForniture)  </t>
  </si>
  <si>
    <t>Cappello/ Berretto in pile unisex – Taglia unica – 100% poliestere da 350 grammi mq.  – Trattamento anipilling – Certificazione OEKO-Tex   tipo marca GP Italia modello cod A031 - o superiore (prezzo di riferimento da sito online GPItalia)</t>
  </si>
  <si>
    <t>CARTELLO SEGNALETICO - Veicoli A Passo D'UOMO - Con Adesivo in Vinile e Pannello in Forex  5.50 euro</t>
  </si>
  <si>
    <t>costo unitario</t>
  </si>
  <si>
    <t>TOTALE costo</t>
  </si>
  <si>
    <t>TOTALE pezzi</t>
  </si>
  <si>
    <t>RESPIRATORI MONOUSO FFPT2 : marca 3M™ 8810, FFP2 NR D, SENZA VALVOLA  naso regolabile  rif. Sito  it.rs-online.com</t>
  </si>
  <si>
    <t>Respiratore per verniciatura a spruzzo 4255+, A2P3, 1/PK
Mascherina facciale (semi maschera) -  Respiratore con Filtro a Carbon - per Gas e Vapori vapori organici (vernici, solv. ) Riutilizzabili  tipo : marca 3 M  www.bcforniture.it</t>
  </si>
  <si>
    <t>Elmetto di protezione colore Giallo : ventilazione interna regolabile,  in polipropilene alta resistenza e trattato con anti-UV.
 Conforme alla norma EN397    prezzo online di rif. Sito sirssafety.it</t>
  </si>
  <si>
    <t xml:space="preserve">  </t>
  </si>
  <si>
    <t>Taglia unica</t>
  </si>
  <si>
    <t xml:space="preserve">Tg. 10 n. 1 </t>
  </si>
  <si>
    <t>Guanti da lavoro pesanti tipo : mod Cipro tutto Fiore Autista (TG 7-11) EN 388 CE n. 2 conf tg. 9 e n. 1 tg. 10  e n. 1 Tg 11 www.sirsafety.it</t>
  </si>
  <si>
    <t xml:space="preserve">Tg 9  n. 1 </t>
  </si>
  <si>
    <t>Tg 9  n. 3</t>
  </si>
  <si>
    <t>Tg. 10 n. 3</t>
  </si>
  <si>
    <t xml:space="preserve">Tg. 11  n. 1 </t>
  </si>
  <si>
    <t xml:space="preserve">Tg. 10 n. 2 </t>
  </si>
  <si>
    <t xml:space="preserve">Occhiali di protezione a Mascherina trasparente - protezione degli occhi contro goccioline spruzzi di liquidi, come da norme CE - UNI EN 166 – etro elasticizzato per maggiore facilità di movimento
Montatura in PVC flessibile per un comfort ultra
Ultra leggero per lunghi utilizz   conf. 10 pezz -  Tipo : modello Visitor  Rifer. sito pwstore.it   </t>
  </si>
  <si>
    <t xml:space="preserve">OCCHIALE protettivo  Occhiali protettivi in policarbonato incolore Tipo :  OCCHIALE PROTETTIVO marca GIMASAFE  - DPI CLASSE II   rif. Www.securelab.it </t>
  </si>
  <si>
    <t xml:space="preserve">Inserti antirumore Lavabili con Cordino e box tipo :  marca  Honeywell by Howard Leight  SMARTFIT - CONFEZIONE 50 PAIA  - rif. Sito Bcforniture     </t>
  </si>
  <si>
    <t>CUFFIA antirumore tipo :  mod. BILSOM CLARITY C1  51153  rif. Sito www.lantinfortunisticasaronno.it</t>
  </si>
  <si>
    <t>U</t>
  </si>
  <si>
    <t xml:space="preserve">Scarpa antinfortunistica  donna Tipo :
marca Cofra mod. Athena  o superiore  S3 Src - PUNTALE: ALUMINIUM 200 J - LAMINA: non metallica APT Plate - Zero Perforation - CALZATA: 11 Mondopoint
(prezzo di riferimento da sito Bestsafety) taglia  36  n.1  - taglia 37 n.1 - taglia  38 n.1 - taglia  39  n. 1 - taglia  40  n. 2 
</t>
  </si>
  <si>
    <t>M /48 - collo 14 – 15.50</t>
  </si>
  <si>
    <t>L /50- collo 15.50 - 16</t>
  </si>
  <si>
    <t>XL/52 - collo 16.5 - 18.</t>
  </si>
  <si>
    <t>XXL/54 collo 18.5 - 19</t>
  </si>
  <si>
    <t xml:space="preserve">XXXL /56 collo 19.50 - 20 </t>
  </si>
  <si>
    <t>XS- 42/44 -collo 13</t>
  </si>
  <si>
    <t xml:space="preserve">S - 44/46 - collo 13.5-14. </t>
  </si>
  <si>
    <t xml:space="preserve">Maglia zip lunga  in PILE Tipo : marca Cofra Modello Rider Navy UOMO Cod.  V026-01 – o superiore (prezzo  online da Mantovanishop) tot. 94 
</t>
  </si>
  <si>
    <t xml:space="preserve"> Maglia zip lunga in PILE Tipo :
Cofra Modello Rider Navy DONNA Cod. V425-01 o superiore
(prezzo  online da Mantovanishop)  XS/42 n. 2 – tg S 44/ 46   n.4 - Tg M/48 n. 2 – Tg L/50 n.1 – Tg XL/52  n.3</t>
  </si>
  <si>
    <t xml:space="preserve"> Pantalone da lavoro tipo : 
 in tessuto fustagno sanforizzato 100% cotone, peso 350 gr/m² con chiusura con bottone e cerniera, due tasche a filetto e tasca posteriore chiusa con bottone. Elastico stringi vita, tasca tecnica – COLORE Blu  (MC1724 ) EN ISO 13688   tipo : Modello MC1611 Q5 ditta Sir safety o superior – (Prezzo di rif. Online da Safety Shoop) Tg XXS/42 n.2 - Tg XS /44 n.4  - Tg  S  44/46 n.20 - Tg M/48 n.28 - Tg L/50 n. 30 - Tg XL/52 n. 12- Tg XXL/54 n.12 – 
Taglia XXXL/56 n.2
</t>
  </si>
  <si>
    <t xml:space="preserve">Gilet da lavoro   Tipo :
marca Cofra Winter POLAR o superiore Inserti rifrangenti 3MTM    Tessuto Oxford TD050 100% poliestere spalmato poliureno 200 g/m2- imbottito -  tasche anteriori scaldamano foderate in pile  - colore  blu/navy  
(prezzo di riferimento da sito online https://shop.gruppogesa.it)Tg S n. 3 -  Tg  M n.10 -  Tg L n. 15 -  Tg  XL n. 13 - Tg XXL n. 4
</t>
  </si>
  <si>
    <t>Tuta di protezione Tyvek Classic Xpert EN14126, Modello CHF5, Bianco, con cappuccio  tipo : Marca DU Pont  sito Bcforniture</t>
  </si>
  <si>
    <t>Guanti antitaglio  Guanti realizzati in maglia Dytex alta tenacità più fibre speciali
Finitura: NBR microruvida antiusura venduta in confezione 
Polso: maglia elasticizzata tipo :  COBRA EN 388   marca Sir Safety www.sirsafety.it</t>
  </si>
  <si>
    <t>Guanti  nitrile monouso EN 388-374 Interno clorinato. Superficie-  dita testurizzate. Colore nero tipo rischio meccanico/chimico : modello MA211 Defender Total www.sirsafety.it</t>
  </si>
  <si>
    <t>Tuta Monouso da Lavoro in Tnt Propilene con cappuccio  colore bianco minimo 40 grs o superiore  - CAT. III 5B/6B X550  Indumento CE di III categoria Tipo 5 e 6 contro polveri pericolose e spruzzi leggeri di liquidi (EN ISO 13982-1:2004 ed EN 13034:2005+A1:2009) venduta in confezione  – tipo :
rifer. prezzo online da SIRSAFETY O sito martinistore.it</t>
  </si>
  <si>
    <t xml:space="preserve">Filtri ricambi semi-maschera Marca 3M (di cui sopra) conf. 10 pz
3M – Pre-filtro antiparticolato 400+ per maschera usa e getta, serie 4000 (devono essere compatibile a mascherina rigo sopra)
</t>
  </si>
  <si>
    <t>Respiratore Monouso con Valvola, FFP2 Nr D EN 3882 , copnf 10 Pezzi, Bianco – tipo: marca 3 M rif. www.ferramentacarozzi.it</t>
  </si>
  <si>
    <r>
      <t xml:space="preserve">Scarpe antinfortunistiche Tipo : marca Diadora utility  alte GLOVE NET MID PRO S3 HRO SRA ESD    o superiore PUNTALE: ALUMINIUM 200 J - (reparti canale – NEMI – CEIMM)(prezzo di riferimento da sito Manomano)                   taglia 41 n. 1 -  taglia 42 n. 1 -  taglia  43 n. 2 – Tg 44 n. 1 – Tg 45 n. 1 </t>
    </r>
    <r>
      <rPr>
        <b/>
        <sz val="11.5"/>
        <rFont val="Times New Roman"/>
        <family val="1"/>
      </rPr>
      <t xml:space="preserve">- n. 6 </t>
    </r>
  </si>
  <si>
    <t xml:space="preserve">Giaccone da lavoro Tipo : Cofratex STMoritz EN 343:2003 + A1:2007 classe 3 colore Royal/Navy – cod.  COF 098-0-02 o superiore giacca imbottita 250 gr/mq e imbottitura 100% poliestere (160 gr/mq – WATERPROOF o superiore  (prezzo di riferimento online da sito Lineonline) TG  S - 44/46 n. 3 - TG M/48 n.. 1 – TG/L – 50 n.10 –
 TG/XL/52 n. 3 - TG XXL/54 n. 2 - Tg XXXL /56 n. 1 
</t>
  </si>
  <si>
    <t xml:space="preserve">Totale  fornitura  senza IVA   PRESUNTO </t>
  </si>
  <si>
    <t>TIPOLOGIA articolo scarpa antinfortunistica</t>
  </si>
  <si>
    <t>Guanti  in pelle crosta 1° scelta. EN 388 3132X
Polso autista. Tipo :  mod.   Tasmania Marca SIR SAfety       a conf 12 pz</t>
  </si>
  <si>
    <r>
      <t xml:space="preserve"> Scarpa antinfortunistica invernale – </t>
    </r>
    <r>
      <rPr>
        <sz val="10.5"/>
        <color rgb="FF333333"/>
        <rFont val="Arial"/>
        <family val="2"/>
      </rPr>
      <t xml:space="preserve">Tipo marca </t>
    </r>
    <r>
      <rPr>
        <sz val="11.5"/>
        <color rgb="FF000000"/>
        <rFont val="Times New Roman"/>
        <family val="1"/>
      </rPr>
      <t xml:space="preserve">Upower  modello FLEX  Carbon S3 SRC mod basso  o superiore </t>
    </r>
    <r>
      <rPr>
        <b/>
        <i/>
        <sz val="11.5"/>
        <color rgb="FF000000"/>
        <rFont val="Times New Roman"/>
        <family val="1"/>
      </rPr>
      <t xml:space="preserve">-  </t>
    </r>
    <r>
      <rPr>
        <sz val="10.5"/>
        <color rgb="FF333333"/>
        <rFont val="Arial"/>
        <family val="2"/>
      </rPr>
      <t xml:space="preserve">Pelle di nabuk impermeabile/idrorepellente  </t>
    </r>
    <r>
      <rPr>
        <sz val="11.5"/>
        <color theme="1"/>
        <rFont val="Times New Roman"/>
        <family val="1"/>
      </rPr>
      <t>PUNTALE:</t>
    </r>
    <r>
      <rPr>
        <b/>
        <sz val="11.5"/>
        <color theme="1"/>
        <rFont val="Times New Roman"/>
        <family val="1"/>
      </rPr>
      <t xml:space="preserve"> </t>
    </r>
    <r>
      <rPr>
        <sz val="11.5"/>
        <color theme="1"/>
        <rFont val="Times New Roman"/>
        <family val="1"/>
      </rPr>
      <t xml:space="preserve">Alluminium 200J </t>
    </r>
    <r>
      <rPr>
        <sz val="10.5"/>
        <color rgb="FF333333"/>
        <rFont val="Arial"/>
        <family val="2"/>
      </rPr>
      <t xml:space="preserve"> Fit 11 Mondopoint –</t>
    </r>
    <r>
      <rPr>
        <sz val="11.5"/>
        <color rgb="FF000000"/>
        <rFont val="Times New Roman"/>
        <family val="1"/>
      </rPr>
      <t xml:space="preserve">- ARTICOLO: RL20013 NORMATIVA EU: EN ISO 20345 </t>
    </r>
    <r>
      <rPr>
        <b/>
        <sz val="10"/>
        <color theme="1"/>
        <rFont val="Times New Roman"/>
        <family val="1"/>
      </rPr>
      <t>(</t>
    </r>
    <r>
      <rPr>
        <sz val="10"/>
        <color theme="1"/>
        <rFont val="Times New Roman"/>
        <family val="1"/>
      </rPr>
      <t>prezzo da sito Lineonline) - n. 16</t>
    </r>
  </si>
  <si>
    <t xml:space="preserve">Specifiche articoli vestiario </t>
  </si>
  <si>
    <t>DPI protezioni specifiche  III categoria</t>
  </si>
  <si>
    <t>ALLEGATO RDA RSPP  - 6 Dicembre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</si>
</sst>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.5"/>
      <color theme="1"/>
      <name val="Times New Roman"/>
      <family val="1"/>
    </font>
    <font>
      <b/>
      <i/>
      <sz val="11.5"/>
      <color rgb="FF000000"/>
      <name val="Times New Roman"/>
      <family val="1"/>
    </font>
    <font>
      <sz val="10.5"/>
      <color rgb="FF333333"/>
      <name val="Arial"/>
      <family val="2"/>
    </font>
    <font>
      <sz val="11.5"/>
      <color rgb="FF000000"/>
      <name val="Times New Roman"/>
      <family val="1"/>
    </font>
    <font>
      <b/>
      <sz val="11.5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1.5"/>
      <name val="Times New Roman"/>
      <family val="1"/>
    </font>
    <font>
      <b/>
      <sz val="10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.5"/>
      <color rgb="FF000000"/>
      <name val="Times New Roman"/>
      <family val="1"/>
    </font>
    <font>
      <i/>
      <sz val="11.5"/>
      <color rgb="FF000000"/>
      <name val="Times New Roman"/>
      <family val="1"/>
    </font>
    <font>
      <sz val="10"/>
      <color theme="1"/>
      <name val="Times New Roman"/>
      <family val="1"/>
    </font>
    <font>
      <b/>
      <sz val="11.5"/>
      <color theme="4"/>
      <name val="Times New Roman"/>
      <family val="1"/>
    </font>
    <font>
      <b/>
      <sz val="12"/>
      <color theme="4"/>
      <name val="Times New Roman"/>
      <family val="1"/>
    </font>
    <font>
      <b/>
      <sz val="12"/>
      <color theme="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5" fillId="0" borderId="0" xfId="0" applyFont="1" applyAlignment="1">
      <alignment vertical="center" wrapText="1"/>
    </xf>
    <xf numFmtId="0" fontId="0" fillId="0" borderId="0" xfId="0" applyBorder="1" applyAlignment="1">
      <alignment horizontal="right"/>
    </xf>
    <xf numFmtId="0" fontId="5" fillId="0" borderId="2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2" xfId="0" applyFont="1" applyBorder="1" applyAlignment="1">
      <alignment wrapText="1"/>
    </xf>
    <xf numFmtId="0" fontId="0" fillId="0" borderId="2" xfId="0" applyBorder="1" applyAlignment="1">
      <alignment wrapText="1"/>
    </xf>
    <xf numFmtId="0" fontId="0" fillId="0" borderId="2" xfId="0" applyBorder="1"/>
    <xf numFmtId="0" fontId="0" fillId="0" borderId="1" xfId="0" applyBorder="1" applyAlignment="1">
      <alignment horizontal="right"/>
    </xf>
    <xf numFmtId="0" fontId="5" fillId="0" borderId="2" xfId="0" applyFont="1" applyBorder="1"/>
    <xf numFmtId="0" fontId="3" fillId="0" borderId="1" xfId="0" applyFont="1" applyBorder="1" applyAlignment="1">
      <alignment wrapText="1"/>
    </xf>
    <xf numFmtId="0" fontId="8" fillId="0" borderId="0" xfId="0" applyFont="1" applyAlignment="1">
      <alignment vertical="center" wrapText="1"/>
    </xf>
    <xf numFmtId="0" fontId="5" fillId="0" borderId="1" xfId="0" applyFont="1" applyBorder="1" applyAlignment="1">
      <alignment vertical="center" wrapText="1"/>
    </xf>
    <xf numFmtId="2" fontId="0" fillId="0" borderId="1" xfId="0" applyNumberFormat="1" applyBorder="1"/>
    <xf numFmtId="2" fontId="2" fillId="0" borderId="1" xfId="0" applyNumberFormat="1" applyFont="1" applyBorder="1"/>
    <xf numFmtId="2" fontId="5" fillId="0" borderId="1" xfId="0" applyNumberFormat="1" applyFont="1" applyBorder="1"/>
    <xf numFmtId="2" fontId="0" fillId="0" borderId="1" xfId="0" applyNumberFormat="1" applyBorder="1" applyAlignment="1">
      <alignment horizontal="right"/>
    </xf>
    <xf numFmtId="0" fontId="10" fillId="0" borderId="1" xfId="0" applyFont="1" applyBorder="1" applyAlignment="1">
      <alignment wrapText="1"/>
    </xf>
    <xf numFmtId="0" fontId="0" fillId="2" borderId="1" xfId="0" applyFill="1" applyBorder="1"/>
    <xf numFmtId="2" fontId="0" fillId="2" borderId="1" xfId="0" applyNumberFormat="1" applyFill="1" applyBorder="1"/>
    <xf numFmtId="0" fontId="3" fillId="3" borderId="1" xfId="0" applyFont="1" applyFill="1" applyBorder="1" applyAlignment="1">
      <alignment wrapText="1"/>
    </xf>
    <xf numFmtId="0" fontId="0" fillId="3" borderId="1" xfId="0" applyFill="1" applyBorder="1"/>
    <xf numFmtId="0" fontId="2" fillId="3" borderId="0" xfId="0" applyFont="1" applyFill="1"/>
    <xf numFmtId="2" fontId="0" fillId="3" borderId="1" xfId="0" applyNumberFormat="1" applyFill="1" applyBorder="1"/>
    <xf numFmtId="0" fontId="11" fillId="2" borderId="0" xfId="0" applyFont="1" applyFill="1" applyAlignment="1">
      <alignment horizontal="center" vertical="center"/>
    </xf>
    <xf numFmtId="0" fontId="0" fillId="2" borderId="0" xfId="0" applyFill="1"/>
    <xf numFmtId="0" fontId="11" fillId="2" borderId="1" xfId="0" applyFont="1" applyFill="1" applyBorder="1" applyAlignment="1">
      <alignment horizontal="center"/>
    </xf>
    <xf numFmtId="0" fontId="11" fillId="2" borderId="1" xfId="0" applyFont="1" applyFill="1" applyBorder="1" applyAlignment="1">
      <alignment horizontal="center" wrapText="1"/>
    </xf>
    <xf numFmtId="0" fontId="11" fillId="2" borderId="1" xfId="0" applyFont="1" applyFill="1" applyBorder="1" applyAlignment="1">
      <alignment wrapText="1"/>
    </xf>
    <xf numFmtId="0" fontId="11" fillId="2" borderId="0" xfId="0" applyFont="1" applyFill="1"/>
    <xf numFmtId="0" fontId="12" fillId="0" borderId="1" xfId="0" applyFont="1" applyBorder="1" applyAlignment="1">
      <alignment wrapText="1"/>
    </xf>
    <xf numFmtId="0" fontId="13" fillId="3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15" fillId="2" borderId="2" xfId="0" applyFont="1" applyFill="1" applyBorder="1" applyAlignment="1">
      <alignment wrapText="1"/>
    </xf>
    <xf numFmtId="0" fontId="0" fillId="2" borderId="2" xfId="0" applyFill="1" applyBorder="1"/>
    <xf numFmtId="0" fontId="16" fillId="0" borderId="2" xfId="0" applyFont="1" applyBorder="1"/>
    <xf numFmtId="2" fontId="17" fillId="0" borderId="1" xfId="0" applyNumberFormat="1" applyFont="1" applyBorder="1"/>
    <xf numFmtId="0" fontId="11" fillId="2" borderId="1" xfId="0" applyFont="1" applyFill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6"/>
  <sheetViews>
    <sheetView tabSelected="1" topLeftCell="A19" workbookViewId="0"/>
  </sheetViews>
  <sheetFormatPr defaultRowHeight="14.5" x14ac:dyDescent="0.35"/>
  <cols>
    <col min="1" max="1" width="105.7265625" customWidth="1"/>
    <col min="2" max="4" width="3.7265625" customWidth="1"/>
    <col min="5" max="5" width="3.36328125" customWidth="1"/>
    <col min="6" max="6" width="4.26953125" customWidth="1"/>
    <col min="7" max="7" width="3.90625" customWidth="1"/>
    <col min="8" max="8" width="6.08984375" customWidth="1"/>
    <col min="9" max="9" width="6.90625" customWidth="1"/>
    <col min="10" max="10" width="7.36328125" customWidth="1"/>
    <col min="11" max="11" width="5" customWidth="1"/>
    <col min="12" max="12" width="4.81640625" customWidth="1"/>
    <col min="13" max="13" width="3" bestFit="1" customWidth="1"/>
    <col min="14" max="14" width="5" bestFit="1" customWidth="1"/>
    <col min="15" max="15" width="5.6328125" customWidth="1"/>
    <col min="16" max="16" width="5" customWidth="1"/>
    <col min="17" max="17" width="7.54296875" customWidth="1"/>
    <col min="18" max="18" width="14.453125" customWidth="1"/>
  </cols>
  <sheetData>
    <row r="1" spans="1:18" ht="43.5" x14ac:dyDescent="0.35">
      <c r="A1" s="29" t="s">
        <v>54</v>
      </c>
      <c r="B1" s="34"/>
      <c r="C1" s="34"/>
      <c r="D1" s="34"/>
      <c r="E1" s="34"/>
      <c r="F1" s="42" t="s">
        <v>0</v>
      </c>
      <c r="G1" s="42"/>
      <c r="H1" s="42"/>
      <c r="I1" s="42"/>
      <c r="J1" s="42"/>
      <c r="K1" s="42"/>
      <c r="L1" s="42"/>
      <c r="M1" s="42"/>
      <c r="N1" s="42"/>
      <c r="O1" s="31"/>
      <c r="P1" s="32" t="s">
        <v>10</v>
      </c>
      <c r="Q1" s="32" t="s">
        <v>8</v>
      </c>
      <c r="R1" s="33" t="s">
        <v>9</v>
      </c>
    </row>
    <row r="2" spans="1:18" ht="29" x14ac:dyDescent="0.35">
      <c r="A2" s="1" t="s">
        <v>49</v>
      </c>
      <c r="B2" s="1">
        <v>36</v>
      </c>
      <c r="C2" s="1">
        <v>37</v>
      </c>
      <c r="D2" s="1">
        <v>38</v>
      </c>
      <c r="E2" s="1">
        <v>39</v>
      </c>
      <c r="F2" s="2">
        <v>40</v>
      </c>
      <c r="G2" s="2">
        <v>41</v>
      </c>
      <c r="H2" s="2">
        <v>42</v>
      </c>
      <c r="I2" s="2">
        <v>43</v>
      </c>
      <c r="J2" s="2">
        <v>44</v>
      </c>
      <c r="K2" s="2">
        <v>45</v>
      </c>
      <c r="L2" s="2">
        <v>46</v>
      </c>
      <c r="M2" s="2">
        <v>47</v>
      </c>
      <c r="N2" s="2">
        <v>47.5</v>
      </c>
      <c r="O2" s="3" t="s">
        <v>15</v>
      </c>
      <c r="P2" s="2"/>
      <c r="Q2" s="2"/>
      <c r="R2" s="2"/>
    </row>
    <row r="3" spans="1:18" s="7" customFormat="1" ht="60" customHeight="1" x14ac:dyDescent="0.35">
      <c r="A3" s="7" t="s">
        <v>3</v>
      </c>
      <c r="E3" s="7">
        <v>1</v>
      </c>
      <c r="F3" s="7">
        <v>1</v>
      </c>
      <c r="G3" s="7">
        <v>3</v>
      </c>
      <c r="H3" s="7">
        <v>5</v>
      </c>
      <c r="I3" s="7">
        <v>10</v>
      </c>
      <c r="J3" s="7">
        <v>3</v>
      </c>
      <c r="K3" s="7">
        <v>1</v>
      </c>
      <c r="M3" s="7">
        <v>1</v>
      </c>
      <c r="N3" s="7">
        <v>1</v>
      </c>
      <c r="P3" s="7">
        <v>26</v>
      </c>
      <c r="Q3" s="7">
        <v>59.5</v>
      </c>
      <c r="R3" s="7">
        <v>1547</v>
      </c>
    </row>
    <row r="4" spans="1:18" s="7" customFormat="1" ht="54.5" customHeight="1" x14ac:dyDescent="0.35">
      <c r="A4" s="7" t="s">
        <v>2</v>
      </c>
      <c r="H4" s="7">
        <v>1</v>
      </c>
      <c r="I4" s="7">
        <v>3</v>
      </c>
      <c r="J4" s="7">
        <v>1</v>
      </c>
      <c r="K4" s="7">
        <v>1</v>
      </c>
      <c r="P4" s="7">
        <v>6</v>
      </c>
      <c r="Q4" s="7">
        <v>59.5</v>
      </c>
      <c r="R4" s="7">
        <v>357</v>
      </c>
    </row>
    <row r="5" spans="1:18" s="7" customFormat="1" ht="49.5" customHeight="1" x14ac:dyDescent="0.35">
      <c r="A5" s="7" t="s">
        <v>4</v>
      </c>
      <c r="H5" s="7">
        <v>1</v>
      </c>
      <c r="P5" s="7">
        <v>1</v>
      </c>
      <c r="Q5" s="7">
        <v>44</v>
      </c>
      <c r="R5" s="7">
        <v>44</v>
      </c>
    </row>
    <row r="6" spans="1:18" s="7" customFormat="1" ht="59.5" customHeight="1" x14ac:dyDescent="0.35">
      <c r="A6" s="7" t="s">
        <v>28</v>
      </c>
      <c r="B6" s="7">
        <v>1</v>
      </c>
      <c r="C6" s="7">
        <v>1</v>
      </c>
      <c r="D6" s="7">
        <v>1</v>
      </c>
      <c r="E6" s="7">
        <v>1</v>
      </c>
      <c r="F6" s="7">
        <v>2</v>
      </c>
      <c r="I6" s="7" t="s">
        <v>1</v>
      </c>
      <c r="P6" s="7">
        <v>6</v>
      </c>
      <c r="Q6" s="7">
        <v>64.599999999999994</v>
      </c>
      <c r="R6" s="7">
        <v>387.6</v>
      </c>
    </row>
    <row r="7" spans="1:18" s="7" customFormat="1" ht="52" customHeight="1" x14ac:dyDescent="0.35">
      <c r="A7" s="7" t="s">
        <v>46</v>
      </c>
      <c r="G7" s="7">
        <v>1</v>
      </c>
      <c r="H7" s="7">
        <v>1</v>
      </c>
      <c r="I7" s="7">
        <v>2</v>
      </c>
      <c r="J7" s="7">
        <v>1</v>
      </c>
      <c r="K7" s="7">
        <v>1</v>
      </c>
      <c r="P7" s="7">
        <v>6</v>
      </c>
      <c r="Q7" s="7">
        <v>135</v>
      </c>
      <c r="R7" s="7">
        <v>810</v>
      </c>
    </row>
    <row r="8" spans="1:18" s="7" customFormat="1" ht="45" x14ac:dyDescent="0.35">
      <c r="A8" s="7" t="s">
        <v>51</v>
      </c>
      <c r="G8" s="7">
        <v>1</v>
      </c>
      <c r="H8" s="7">
        <v>5</v>
      </c>
      <c r="I8" s="7">
        <v>5</v>
      </c>
      <c r="J8" s="7">
        <v>3</v>
      </c>
      <c r="K8" s="7">
        <v>2</v>
      </c>
      <c r="P8" s="7">
        <v>16</v>
      </c>
      <c r="Q8" s="7">
        <v>95</v>
      </c>
      <c r="R8" s="7">
        <v>1520</v>
      </c>
    </row>
    <row r="9" spans="1:18" ht="15" x14ac:dyDescent="0.35">
      <c r="A9" s="36"/>
      <c r="B9" s="25"/>
      <c r="C9" s="25"/>
      <c r="D9" s="25"/>
      <c r="E9" s="25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7"/>
      <c r="R9" s="28"/>
    </row>
    <row r="10" spans="1:18" ht="104.5" x14ac:dyDescent="0.35">
      <c r="A10" s="35" t="s">
        <v>52</v>
      </c>
      <c r="B10" s="15"/>
      <c r="C10" s="15"/>
      <c r="D10" s="15"/>
      <c r="E10" s="15"/>
      <c r="F10" s="22" t="s">
        <v>34</v>
      </c>
      <c r="G10" s="22" t="s">
        <v>35</v>
      </c>
      <c r="H10" s="22" t="s">
        <v>29</v>
      </c>
      <c r="I10" s="22" t="s">
        <v>30</v>
      </c>
      <c r="J10" s="22" t="s">
        <v>31</v>
      </c>
      <c r="K10" s="22" t="s">
        <v>32</v>
      </c>
      <c r="L10" s="22" t="s">
        <v>33</v>
      </c>
      <c r="M10" s="2"/>
      <c r="N10" s="2"/>
      <c r="O10" s="2"/>
      <c r="P10" s="2"/>
      <c r="Q10" s="18"/>
      <c r="R10" s="18"/>
    </row>
    <row r="11" spans="1:18" s="4" customFormat="1" ht="54.5" customHeight="1" x14ac:dyDescent="0.35">
      <c r="A11" s="7" t="s">
        <v>5</v>
      </c>
      <c r="B11" s="7"/>
      <c r="C11" s="7"/>
      <c r="D11" s="7"/>
      <c r="E11" s="7"/>
      <c r="F11" s="3">
        <v>4</v>
      </c>
      <c r="G11" s="3">
        <v>8</v>
      </c>
      <c r="H11" s="3">
        <v>16</v>
      </c>
      <c r="I11" s="3">
        <v>52</v>
      </c>
      <c r="J11" s="3">
        <v>20</v>
      </c>
      <c r="K11" s="3">
        <v>8</v>
      </c>
      <c r="L11" s="3">
        <v>2</v>
      </c>
      <c r="M11" s="3"/>
      <c r="N11" s="3"/>
      <c r="O11" s="3"/>
      <c r="P11" s="3">
        <v>110</v>
      </c>
      <c r="Q11" s="19">
        <v>12.65</v>
      </c>
      <c r="R11" s="20">
        <v>1391.5</v>
      </c>
    </row>
    <row r="12" spans="1:18" ht="51.5" customHeight="1" x14ac:dyDescent="0.35">
      <c r="A12" s="7" t="s">
        <v>36</v>
      </c>
      <c r="B12" s="7"/>
      <c r="C12" s="7"/>
      <c r="D12" s="7"/>
      <c r="E12" s="7"/>
      <c r="F12" s="2">
        <v>4</v>
      </c>
      <c r="G12" s="2">
        <v>8</v>
      </c>
      <c r="H12" s="2">
        <v>20</v>
      </c>
      <c r="I12" s="2">
        <v>40</v>
      </c>
      <c r="J12" s="2">
        <v>16</v>
      </c>
      <c r="K12" s="2">
        <v>8</v>
      </c>
      <c r="L12" s="2">
        <v>4</v>
      </c>
      <c r="M12" s="2"/>
      <c r="N12" s="2"/>
      <c r="O12" s="2"/>
      <c r="P12" s="2">
        <v>100</v>
      </c>
      <c r="Q12" s="18">
        <v>25</v>
      </c>
      <c r="R12" s="18">
        <v>2500</v>
      </c>
    </row>
    <row r="13" spans="1:18" ht="63.5" customHeight="1" x14ac:dyDescent="0.35">
      <c r="A13" s="8" t="s">
        <v>37</v>
      </c>
      <c r="B13" s="8"/>
      <c r="C13" s="8"/>
      <c r="D13" s="8"/>
      <c r="E13" s="8"/>
      <c r="F13" s="2">
        <v>3</v>
      </c>
      <c r="G13" s="2">
        <v>4</v>
      </c>
      <c r="H13" s="2">
        <v>3</v>
      </c>
      <c r="I13" s="2">
        <v>2</v>
      </c>
      <c r="J13" s="2">
        <v>4</v>
      </c>
      <c r="K13" s="2">
        <v>2</v>
      </c>
      <c r="L13" s="2"/>
      <c r="M13" s="2"/>
      <c r="N13" s="2"/>
      <c r="O13" s="2"/>
      <c r="P13" s="2">
        <v>18</v>
      </c>
      <c r="Q13" s="18">
        <v>25</v>
      </c>
      <c r="R13" s="18">
        <v>450</v>
      </c>
    </row>
    <row r="14" spans="1:18" ht="99" customHeight="1" x14ac:dyDescent="0.35">
      <c r="A14" s="5" t="s">
        <v>38</v>
      </c>
      <c r="B14" s="17"/>
      <c r="C14" s="17"/>
      <c r="D14" s="17"/>
      <c r="E14" s="17"/>
      <c r="F14" s="2">
        <v>6</v>
      </c>
      <c r="G14" s="2">
        <v>20</v>
      </c>
      <c r="H14" s="2">
        <v>28</v>
      </c>
      <c r="I14" s="2">
        <v>30</v>
      </c>
      <c r="J14" s="2">
        <v>12</v>
      </c>
      <c r="K14" s="2">
        <v>10</v>
      </c>
      <c r="L14" s="2">
        <v>4</v>
      </c>
      <c r="M14" s="2"/>
      <c r="N14" s="2"/>
      <c r="O14" s="2"/>
      <c r="P14" s="2">
        <v>110</v>
      </c>
      <c r="Q14" s="18">
        <v>23</v>
      </c>
      <c r="R14" s="18">
        <v>2530</v>
      </c>
    </row>
    <row r="15" spans="1:18" ht="69" customHeight="1" x14ac:dyDescent="0.35">
      <c r="A15" s="9" t="s">
        <v>47</v>
      </c>
      <c r="B15" s="9"/>
      <c r="C15" s="9"/>
      <c r="D15" s="9"/>
      <c r="E15" s="9"/>
      <c r="F15" s="2"/>
      <c r="G15" s="2">
        <v>3</v>
      </c>
      <c r="H15" s="2">
        <v>1</v>
      </c>
      <c r="I15" s="2">
        <v>10</v>
      </c>
      <c r="J15" s="2">
        <v>3</v>
      </c>
      <c r="K15" s="2">
        <v>2</v>
      </c>
      <c r="L15" s="2">
        <v>1</v>
      </c>
      <c r="M15" s="2"/>
      <c r="N15" s="2"/>
      <c r="O15" s="2"/>
      <c r="P15" s="2">
        <v>20</v>
      </c>
      <c r="Q15" s="18">
        <v>71</v>
      </c>
      <c r="R15" s="18">
        <v>1420</v>
      </c>
    </row>
    <row r="16" spans="1:18" s="6" customFormat="1" ht="55" customHeight="1" x14ac:dyDescent="0.35">
      <c r="A16" s="7" t="s">
        <v>6</v>
      </c>
      <c r="B16" s="7"/>
      <c r="C16" s="7"/>
      <c r="D16" s="7"/>
      <c r="E16" s="7"/>
      <c r="F16" s="13"/>
      <c r="G16" s="13"/>
      <c r="H16" s="13"/>
      <c r="I16" s="13"/>
      <c r="J16" s="13"/>
      <c r="K16" s="13"/>
      <c r="L16" s="13"/>
      <c r="M16" s="13"/>
      <c r="N16" s="13"/>
      <c r="O16" s="13" t="s">
        <v>27</v>
      </c>
      <c r="P16" s="13">
        <v>50</v>
      </c>
      <c r="Q16" s="21">
        <v>2</v>
      </c>
      <c r="R16" s="21">
        <v>100</v>
      </c>
    </row>
    <row r="17" spans="1:18" ht="91" customHeight="1" x14ac:dyDescent="0.35">
      <c r="A17" s="10" t="s">
        <v>39</v>
      </c>
      <c r="B17" s="10"/>
      <c r="C17" s="10"/>
      <c r="D17" s="10"/>
      <c r="E17" s="10"/>
      <c r="F17" s="2"/>
      <c r="G17" s="2">
        <v>3</v>
      </c>
      <c r="H17" s="2">
        <v>10</v>
      </c>
      <c r="I17" s="2">
        <v>15</v>
      </c>
      <c r="J17" s="2">
        <v>13</v>
      </c>
      <c r="K17" s="2">
        <v>4</v>
      </c>
      <c r="L17" s="2">
        <v>1</v>
      </c>
      <c r="M17" s="2"/>
      <c r="N17" s="2"/>
      <c r="O17" s="2"/>
      <c r="P17" s="2">
        <v>46</v>
      </c>
      <c r="Q17" s="18">
        <v>38</v>
      </c>
      <c r="R17" s="18">
        <v>1748</v>
      </c>
    </row>
    <row r="18" spans="1:18" ht="28" customHeight="1" x14ac:dyDescent="0.35">
      <c r="A18" s="38" t="s">
        <v>53</v>
      </c>
      <c r="B18" s="37"/>
      <c r="C18" s="37"/>
      <c r="D18" s="37"/>
      <c r="E18" s="37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4"/>
      <c r="R18" s="24"/>
    </row>
    <row r="19" spans="1:18" ht="66.5" customHeight="1" x14ac:dyDescent="0.35">
      <c r="A19" s="11" t="s">
        <v>43</v>
      </c>
      <c r="B19" s="11"/>
      <c r="C19" s="11"/>
      <c r="D19" s="11"/>
      <c r="E19" s="11"/>
      <c r="F19" s="2"/>
      <c r="G19" s="2" t="s">
        <v>1</v>
      </c>
      <c r="H19" s="2" t="s">
        <v>1</v>
      </c>
      <c r="I19" s="2">
        <v>25</v>
      </c>
      <c r="J19" s="2">
        <v>25</v>
      </c>
      <c r="K19" s="2" t="s">
        <v>1</v>
      </c>
      <c r="L19" s="2"/>
      <c r="M19" s="2"/>
      <c r="N19" s="2"/>
      <c r="O19" s="2" t="s">
        <v>1</v>
      </c>
      <c r="P19" s="2">
        <v>50</v>
      </c>
      <c r="Q19" s="18">
        <v>3.5</v>
      </c>
      <c r="R19" s="18">
        <v>175</v>
      </c>
    </row>
    <row r="20" spans="1:18" ht="41" customHeight="1" x14ac:dyDescent="0.35">
      <c r="A20" s="11" t="s">
        <v>40</v>
      </c>
      <c r="B20" s="11"/>
      <c r="C20" s="11"/>
      <c r="D20" s="11"/>
      <c r="E20" s="11"/>
      <c r="F20" s="2"/>
      <c r="G20" s="2"/>
      <c r="H20" s="2">
        <v>1</v>
      </c>
      <c r="I20" s="2">
        <v>5</v>
      </c>
      <c r="J20" s="2">
        <v>4</v>
      </c>
      <c r="K20" s="2"/>
      <c r="L20" s="2"/>
      <c r="M20" s="2"/>
      <c r="N20" s="2"/>
      <c r="O20" s="2" t="s">
        <v>1</v>
      </c>
      <c r="P20" s="2">
        <v>10</v>
      </c>
      <c r="Q20" s="18">
        <v>10.7</v>
      </c>
      <c r="R20" s="18">
        <v>107</v>
      </c>
    </row>
    <row r="21" spans="1:18" ht="48.5" customHeight="1" x14ac:dyDescent="0.35">
      <c r="A21" s="11" t="s">
        <v>13</v>
      </c>
      <c r="B21" s="11"/>
      <c r="C21" s="11"/>
      <c r="D21" s="11"/>
      <c r="E21" s="11"/>
      <c r="F21" s="2"/>
      <c r="G21" s="2"/>
      <c r="H21" s="2"/>
      <c r="I21" s="2"/>
      <c r="J21" s="2"/>
      <c r="K21" s="2"/>
      <c r="L21" s="2"/>
      <c r="M21" s="2"/>
      <c r="N21" s="2"/>
      <c r="O21" s="2"/>
      <c r="P21" s="2">
        <v>20</v>
      </c>
      <c r="Q21" s="18">
        <v>12.1</v>
      </c>
      <c r="R21" s="18">
        <v>242</v>
      </c>
    </row>
    <row r="22" spans="1:18" ht="34" customHeight="1" x14ac:dyDescent="0.35">
      <c r="A22" s="11" t="s">
        <v>17</v>
      </c>
      <c r="B22" s="11"/>
      <c r="C22" s="11"/>
      <c r="D22" s="11"/>
      <c r="E22" s="11"/>
      <c r="F22" s="2"/>
      <c r="G22" s="2"/>
      <c r="H22" s="3" t="s">
        <v>18</v>
      </c>
      <c r="I22" s="3" t="s">
        <v>16</v>
      </c>
      <c r="J22" s="3" t="s">
        <v>21</v>
      </c>
      <c r="K22" s="2"/>
      <c r="L22" s="2"/>
      <c r="M22" s="2"/>
      <c r="N22" s="2"/>
      <c r="O22" s="2" t="s">
        <v>1</v>
      </c>
      <c r="P22" s="2">
        <v>3</v>
      </c>
      <c r="Q22" s="18">
        <v>37</v>
      </c>
      <c r="R22" s="18">
        <v>111</v>
      </c>
    </row>
    <row r="23" spans="1:18" ht="48.5" customHeight="1" x14ac:dyDescent="0.35">
      <c r="A23" s="11" t="s">
        <v>41</v>
      </c>
      <c r="B23" s="11"/>
      <c r="C23" s="11"/>
      <c r="D23" s="11"/>
      <c r="E23" s="11"/>
      <c r="F23" s="2"/>
      <c r="G23" s="2"/>
      <c r="H23" s="3" t="s">
        <v>18</v>
      </c>
      <c r="I23" s="3" t="s">
        <v>16</v>
      </c>
      <c r="J23" s="3" t="s">
        <v>1</v>
      </c>
      <c r="K23" s="2"/>
      <c r="L23" s="2"/>
      <c r="M23" s="2"/>
      <c r="N23" s="2"/>
      <c r="O23" s="2" t="s">
        <v>1</v>
      </c>
      <c r="P23" s="2">
        <v>2</v>
      </c>
      <c r="Q23" s="18">
        <v>72</v>
      </c>
      <c r="R23" s="18">
        <v>144</v>
      </c>
    </row>
    <row r="24" spans="1:18" ht="43.5" customHeight="1" x14ac:dyDescent="0.35">
      <c r="A24" s="11" t="s">
        <v>42</v>
      </c>
      <c r="B24" s="11"/>
      <c r="C24" s="11"/>
      <c r="D24" s="11"/>
      <c r="E24" s="11"/>
      <c r="F24" s="2"/>
      <c r="G24" s="2"/>
      <c r="H24" s="3" t="s">
        <v>19</v>
      </c>
      <c r="I24" s="3" t="s">
        <v>20</v>
      </c>
      <c r="J24" s="3" t="s">
        <v>21</v>
      </c>
      <c r="K24" s="2" t="s">
        <v>1</v>
      </c>
      <c r="L24" s="2"/>
      <c r="M24" s="2"/>
      <c r="N24" s="2"/>
      <c r="O24" s="2"/>
      <c r="P24" s="2">
        <v>7</v>
      </c>
      <c r="Q24" s="18">
        <v>11.1</v>
      </c>
      <c r="R24" s="18">
        <v>77.7</v>
      </c>
    </row>
    <row r="25" spans="1:18" ht="45" customHeight="1" x14ac:dyDescent="0.35">
      <c r="A25" s="11" t="s">
        <v>50</v>
      </c>
      <c r="B25" s="11"/>
      <c r="C25" s="11"/>
      <c r="D25" s="11"/>
      <c r="E25" s="11"/>
      <c r="F25" s="2"/>
      <c r="G25" s="2" t="s">
        <v>1</v>
      </c>
      <c r="H25" s="3" t="s">
        <v>1</v>
      </c>
      <c r="I25" s="3" t="s">
        <v>22</v>
      </c>
      <c r="J25" s="3" t="s">
        <v>21</v>
      </c>
      <c r="K25" s="2" t="s">
        <v>1</v>
      </c>
      <c r="L25" s="2" t="s">
        <v>1</v>
      </c>
      <c r="M25" s="2"/>
      <c r="N25" s="2"/>
      <c r="O25" s="2" t="s">
        <v>1</v>
      </c>
      <c r="P25" s="2">
        <v>2</v>
      </c>
      <c r="Q25" s="18">
        <v>35</v>
      </c>
      <c r="R25" s="18">
        <v>105</v>
      </c>
    </row>
    <row r="26" spans="1:18" ht="50.5" customHeight="1" x14ac:dyDescent="0.35">
      <c r="A26" s="11" t="s">
        <v>12</v>
      </c>
      <c r="B26" s="11"/>
      <c r="C26" s="11"/>
      <c r="D26" s="11"/>
      <c r="E26" s="11"/>
      <c r="F26" s="2"/>
      <c r="G26" s="2"/>
      <c r="H26" s="2"/>
      <c r="I26" s="2"/>
      <c r="J26" s="2"/>
      <c r="K26" s="2"/>
      <c r="L26" s="2"/>
      <c r="M26" s="2"/>
      <c r="N26" s="2"/>
      <c r="O26" s="2" t="s">
        <v>1</v>
      </c>
      <c r="P26" s="2">
        <v>3</v>
      </c>
      <c r="Q26" s="18">
        <v>40</v>
      </c>
      <c r="R26" s="18">
        <v>120</v>
      </c>
    </row>
    <row r="27" spans="1:18" ht="58" x14ac:dyDescent="0.35">
      <c r="A27" s="11" t="s">
        <v>44</v>
      </c>
      <c r="B27" s="11"/>
      <c r="C27" s="11"/>
      <c r="D27" s="11"/>
      <c r="E27" s="11"/>
      <c r="F27" s="2"/>
      <c r="G27" s="2"/>
      <c r="H27" s="2"/>
      <c r="I27" s="2"/>
      <c r="J27" s="2"/>
      <c r="K27" s="2"/>
      <c r="L27" s="2"/>
      <c r="M27" s="2"/>
      <c r="N27" s="2"/>
      <c r="O27" s="2" t="s">
        <v>14</v>
      </c>
      <c r="P27" s="2">
        <v>2</v>
      </c>
      <c r="Q27" s="18">
        <v>9</v>
      </c>
      <c r="R27" s="18">
        <v>18</v>
      </c>
    </row>
    <row r="28" spans="1:18" ht="31" x14ac:dyDescent="0.35">
      <c r="A28" s="16" t="s">
        <v>45</v>
      </c>
      <c r="B28" s="11"/>
      <c r="C28" s="11"/>
      <c r="D28" s="11"/>
      <c r="E28" s="11"/>
      <c r="F28" s="2"/>
      <c r="G28" s="2"/>
      <c r="H28" s="2"/>
      <c r="I28" s="2"/>
      <c r="J28" s="2"/>
      <c r="K28" s="2"/>
      <c r="L28" s="2"/>
      <c r="M28" s="2"/>
      <c r="N28" s="2"/>
      <c r="O28" s="2" t="s">
        <v>27</v>
      </c>
      <c r="P28" s="2">
        <v>2</v>
      </c>
      <c r="Q28" s="18">
        <v>28.5</v>
      </c>
      <c r="R28" s="18">
        <v>57</v>
      </c>
    </row>
    <row r="29" spans="1:18" ht="30" customHeight="1" x14ac:dyDescent="0.35">
      <c r="A29" s="12" t="s">
        <v>11</v>
      </c>
      <c r="B29" s="12"/>
      <c r="C29" s="12"/>
      <c r="D29" s="12"/>
      <c r="E29" s="12"/>
      <c r="F29" s="2"/>
      <c r="G29" s="2"/>
      <c r="H29" s="2"/>
      <c r="I29" s="2"/>
      <c r="J29" s="2"/>
      <c r="K29" s="2"/>
      <c r="L29" s="2"/>
      <c r="M29" s="2"/>
      <c r="N29" s="2"/>
      <c r="O29" s="2" t="s">
        <v>1</v>
      </c>
      <c r="P29" s="2">
        <v>20</v>
      </c>
      <c r="Q29" s="18">
        <v>1.9</v>
      </c>
      <c r="R29" s="18">
        <v>38</v>
      </c>
    </row>
    <row r="30" spans="1:18" ht="29" x14ac:dyDescent="0.35">
      <c r="A30" s="11" t="s">
        <v>24</v>
      </c>
      <c r="B30" s="11"/>
      <c r="C30" s="11"/>
      <c r="D30" s="11"/>
      <c r="E30" s="11"/>
      <c r="F30" s="2"/>
      <c r="G30" s="2"/>
      <c r="H30" s="2"/>
      <c r="I30" s="2"/>
      <c r="J30" s="2"/>
      <c r="K30" s="2"/>
      <c r="L30" s="2"/>
      <c r="M30" s="2"/>
      <c r="N30" s="2"/>
      <c r="O30" s="2" t="s">
        <v>1</v>
      </c>
      <c r="P30" s="2">
        <v>10</v>
      </c>
      <c r="Q30" s="18">
        <v>2.5</v>
      </c>
      <c r="R30" s="18">
        <v>25</v>
      </c>
    </row>
    <row r="31" spans="1:18" ht="58" x14ac:dyDescent="0.35">
      <c r="A31" s="11" t="s">
        <v>23</v>
      </c>
      <c r="B31" s="11"/>
      <c r="C31" s="11"/>
      <c r="D31" s="11"/>
      <c r="E31" s="11"/>
      <c r="F31" s="2"/>
      <c r="G31" s="2"/>
      <c r="H31" s="2"/>
      <c r="I31" s="2"/>
      <c r="J31" s="2"/>
      <c r="K31" s="2"/>
      <c r="L31" s="2"/>
      <c r="M31" s="2"/>
      <c r="N31" s="2"/>
      <c r="O31" s="2" t="s">
        <v>27</v>
      </c>
      <c r="P31" s="2">
        <v>10</v>
      </c>
      <c r="Q31" s="18">
        <v>4.5999999999999996</v>
      </c>
      <c r="R31" s="18">
        <v>46</v>
      </c>
    </row>
    <row r="32" spans="1:18" ht="29" x14ac:dyDescent="0.35">
      <c r="A32" s="11" t="s">
        <v>25</v>
      </c>
      <c r="B32" s="11"/>
      <c r="C32" s="11"/>
      <c r="D32" s="11"/>
      <c r="E32" s="11"/>
      <c r="F32" s="2"/>
      <c r="G32" s="2"/>
      <c r="H32" s="2"/>
      <c r="I32" s="2"/>
      <c r="J32" s="2"/>
      <c r="K32" s="2"/>
      <c r="L32" s="2"/>
      <c r="M32" s="2"/>
      <c r="N32" s="2"/>
      <c r="O32" s="2" t="s">
        <v>27</v>
      </c>
      <c r="P32" s="2">
        <v>1</v>
      </c>
      <c r="Q32" s="18">
        <v>80</v>
      </c>
      <c r="R32" s="18">
        <v>80</v>
      </c>
    </row>
    <row r="33" spans="1:18" x14ac:dyDescent="0.35">
      <c r="A33" s="12" t="s">
        <v>26</v>
      </c>
      <c r="B33" s="12"/>
      <c r="C33" s="12"/>
      <c r="D33" s="12"/>
      <c r="E33" s="12"/>
      <c r="F33" s="2"/>
      <c r="G33" s="2"/>
      <c r="H33" s="2"/>
      <c r="I33" s="2"/>
      <c r="J33" s="2"/>
      <c r="K33" s="2"/>
      <c r="L33" s="2"/>
      <c r="M33" s="2"/>
      <c r="N33" s="2"/>
      <c r="O33" s="2" t="s">
        <v>27</v>
      </c>
      <c r="P33" s="2">
        <v>4</v>
      </c>
      <c r="Q33" s="18">
        <v>37</v>
      </c>
      <c r="R33" s="18">
        <v>148</v>
      </c>
    </row>
    <row r="34" spans="1:18" x14ac:dyDescent="0.35">
      <c r="A34" s="12" t="s">
        <v>7</v>
      </c>
      <c r="B34" s="12"/>
      <c r="C34" s="12"/>
      <c r="D34" s="12"/>
      <c r="E34" s="12"/>
      <c r="F34" s="2"/>
      <c r="G34" s="2"/>
      <c r="H34" s="2"/>
      <c r="I34" s="2"/>
      <c r="J34" s="2"/>
      <c r="K34" s="2"/>
      <c r="L34" s="2"/>
      <c r="M34" s="2"/>
      <c r="N34" s="2"/>
      <c r="O34" s="2" t="s">
        <v>27</v>
      </c>
      <c r="P34" s="2">
        <v>1</v>
      </c>
      <c r="Q34" s="18">
        <v>5.5</v>
      </c>
      <c r="R34" s="18">
        <v>5.5</v>
      </c>
    </row>
    <row r="35" spans="1:18" s="30" customFormat="1" x14ac:dyDescent="0.35">
      <c r="A35" s="39"/>
      <c r="B35" s="39"/>
      <c r="C35" s="39"/>
      <c r="D35" s="39"/>
      <c r="E35" s="39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4"/>
      <c r="R35" s="24"/>
    </row>
    <row r="36" spans="1:18" ht="15.5" x14ac:dyDescent="0.35">
      <c r="A36" s="40" t="s">
        <v>48</v>
      </c>
      <c r="B36" s="14"/>
      <c r="C36" s="14"/>
      <c r="D36" s="14"/>
      <c r="E36" s="14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18"/>
      <c r="R36" s="41">
        <f>SUM(R3:R34)</f>
        <v>16304.300000000001</v>
      </c>
    </row>
  </sheetData>
  <mergeCells count="1">
    <mergeCell ref="F1:N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EMANUELA</dc:creator>
  <cp:lastModifiedBy>Mbove</cp:lastModifiedBy>
  <dcterms:created xsi:type="dcterms:W3CDTF">2020-11-05T11:45:45Z</dcterms:created>
  <dcterms:modified xsi:type="dcterms:W3CDTF">2023-12-06T15:57:36Z</dcterms:modified>
</cp:coreProperties>
</file>